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<sst xmlns="http://schemas.openxmlformats.org/spreadsheetml/2006/main" count="440" uniqueCount="256">
  <si>
    <t>MH-Toimi Oy</t>
  </si>
  <si>
    <t>Mika Heino</t>
  </si>
  <si>
    <t>Penikuja 11</t>
  </si>
  <si>
    <t>Nimi:</t>
  </si>
  <si>
    <t>20660 Littoinen</t>
  </si>
  <si>
    <t>Osoite:</t>
  </si>
  <si>
    <t>GSM.040-5889976</t>
  </si>
  <si>
    <t>e-mail mh.toimi@gmail.com</t>
  </si>
  <si>
    <t>Puh:</t>
  </si>
  <si>
    <t>www.mh-toimi.fi</t>
  </si>
  <si>
    <t>Tilaus toimitetaan edullisinta tapaa noudattaen.</t>
  </si>
  <si>
    <t>Tuotenumero</t>
  </si>
  <si>
    <t>Kuvaus</t>
  </si>
  <si>
    <t>Paino</t>
  </si>
  <si>
    <t>Määrä/Ltk</t>
  </si>
  <si>
    <t>Hinta (Kpl)</t>
  </si>
  <si>
    <t>Tilaus (Kpl)</t>
  </si>
  <si>
    <t xml:space="preserve">Yhteensä </t>
  </si>
  <si>
    <t>Bingo</t>
  </si>
  <si>
    <t>Lahnalle,seisovaan veteen,nopeasti hajoava.</t>
  </si>
  <si>
    <t>1kg</t>
  </si>
  <si>
    <t>BioMix vaalea 2kg</t>
  </si>
  <si>
    <t>Suosittu lahnamäski</t>
  </si>
  <si>
    <t>2kg</t>
  </si>
  <si>
    <t>10kpl</t>
  </si>
  <si>
    <t>BioMix musta 2kg</t>
  </si>
  <si>
    <t>Black Bream</t>
  </si>
  <si>
    <t>Lahnamäski kylmään veteen.(musta)</t>
  </si>
  <si>
    <t>Brasem Allround</t>
  </si>
  <si>
    <t>Lahnalle,karkeahko koostumus.</t>
  </si>
  <si>
    <t>Brasem Cage Feeder</t>
  </si>
  <si>
    <t>Lahnalle,feederkalastukseen.</t>
  </si>
  <si>
    <t>Bream Expert</t>
  </si>
  <si>
    <t>Carp Master</t>
  </si>
  <si>
    <t>Karpille,erittäin tahmea ja ravintorikas.</t>
  </si>
  <si>
    <t>Etang Brun</t>
  </si>
  <si>
    <t>Perusmäski lahnalle ja särjelle.</t>
  </si>
  <si>
    <t>Etang Jaune (Etang Geel)</t>
  </si>
  <si>
    <t>Isolle lahnalle ja karpille.</t>
  </si>
  <si>
    <t>Feeder Brasem</t>
  </si>
  <si>
    <t>Heavy Feeder</t>
  </si>
  <si>
    <t>Orange Power Brasem</t>
  </si>
  <si>
    <t>Lahnamäski mataliin vesiin.(Lämmin vesi)</t>
  </si>
  <si>
    <t>Quick Feeder</t>
  </si>
  <si>
    <t>Rapide</t>
  </si>
  <si>
    <t>Salakkamäski.</t>
  </si>
  <si>
    <t>Score</t>
  </si>
  <si>
    <t>Lahnamäski syviin vesiin.</t>
  </si>
  <si>
    <t>Special Canal Gardon (Kanal Voorn)</t>
  </si>
  <si>
    <t>Suklaan- ja vaniljantuoksuinen.</t>
  </si>
  <si>
    <t>Special Concours 2kg</t>
  </si>
  <si>
    <t xml:space="preserve">Lahnalle,hienojakoinen ja pilveä muodostava </t>
  </si>
  <si>
    <t>Special Fond Noir</t>
  </si>
  <si>
    <t>Special Gardons (Special Voorn)</t>
  </si>
  <si>
    <t>Särkimäski seisovaan veteen.</t>
  </si>
  <si>
    <t>Special Gros Gardons</t>
  </si>
  <si>
    <t>Isolle lahnalle ja särjelle.</t>
  </si>
  <si>
    <t>Special Match</t>
  </si>
  <si>
    <t>Kelaongintaan kehitetty mäski.</t>
  </si>
  <si>
    <t>Special Riviere</t>
  </si>
  <si>
    <t>Sitova mäski virtaavaan veteen.</t>
  </si>
  <si>
    <t>Sprint</t>
  </si>
  <si>
    <t>Super Big</t>
  </si>
  <si>
    <t>Karkea karppimäski syviin vesiin.</t>
  </si>
  <si>
    <t>Super Canal (Super Kanaal)</t>
  </si>
  <si>
    <t xml:space="preserve">Yleismäski kanaviin. </t>
  </si>
  <si>
    <t>Super Carassio</t>
  </si>
  <si>
    <t>Karkearakenteinen mäski isoille särjille.</t>
  </si>
  <si>
    <t>Super Lunch 2kg</t>
  </si>
  <si>
    <t>Lahnalle ja särjelle toimiva mäski.</t>
  </si>
  <si>
    <t>Tropic</t>
  </si>
  <si>
    <t>Pitkävaikutteinen  tumma mäski isoille särjille.</t>
  </si>
  <si>
    <t>XXL</t>
  </si>
  <si>
    <t>Karkea mäski karppisukuisille kaloille.</t>
  </si>
  <si>
    <t>Nullens Bremes</t>
  </si>
  <si>
    <t>Isolle lahnalle sesovaan veteen.</t>
  </si>
  <si>
    <t>Nullens WC Super Bremes</t>
  </si>
  <si>
    <t>200g</t>
  </si>
  <si>
    <t>Black Devil</t>
  </si>
  <si>
    <t>Lahnalle ja isolle särjelle.</t>
  </si>
  <si>
    <t>Brasem Bronze</t>
  </si>
  <si>
    <t>Lahnahajuste.(Toffee)</t>
  </si>
  <si>
    <t>Brasem Orange</t>
  </si>
  <si>
    <t>Lahnalle kylmänveden aikana.</t>
  </si>
  <si>
    <t>Karabrasem</t>
  </si>
  <si>
    <t>Lahnalle,vahva toffeen hajuinen.</t>
  </si>
  <si>
    <t>Kärpäsentoukille tarkoitettu.</t>
  </si>
  <si>
    <t>Rotaugen</t>
  </si>
  <si>
    <t>Tehokas särkihajuste.</t>
  </si>
  <si>
    <t>Speculatius</t>
  </si>
  <si>
    <t>Lahnalle.</t>
  </si>
  <si>
    <t>Strawberry</t>
  </si>
  <si>
    <t>Karpeille, lahnoille ja särjelle.</t>
  </si>
  <si>
    <t>Touche</t>
  </si>
  <si>
    <t>Hedelmäisen makea lisäaine seisovaan veteen.</t>
  </si>
  <si>
    <t>Lahnalle lämpimään veteen.</t>
  </si>
  <si>
    <t>500g</t>
  </si>
  <si>
    <t>1kpl</t>
  </si>
  <si>
    <t>300g</t>
  </si>
  <si>
    <t>50g</t>
  </si>
  <si>
    <t>43114</t>
  </si>
  <si>
    <t>Coconut</t>
  </si>
  <si>
    <t>Kookospähkinäuute.</t>
  </si>
  <si>
    <t>100g</t>
  </si>
  <si>
    <t>43116</t>
  </si>
  <si>
    <t>Lacto Vanille</t>
  </si>
  <si>
    <t>Vahva vaniljatuoksu.</t>
  </si>
  <si>
    <t>Splendid Appetizer</t>
  </si>
  <si>
    <t>Erittäin makea hajuste jo ongituissa paikoissa.</t>
  </si>
  <si>
    <t>43092</t>
  </si>
  <si>
    <t>Super Sweetner</t>
  </si>
  <si>
    <t>Todella makea.</t>
  </si>
  <si>
    <t>43102</t>
  </si>
  <si>
    <t>Supra Appetizer</t>
  </si>
  <si>
    <t>Erittäin makea ja riittoisa hajuste.</t>
  </si>
  <si>
    <t>43117</t>
  </si>
  <si>
    <t>Sweet Vanille</t>
  </si>
  <si>
    <t>Makea vanilja.</t>
  </si>
  <si>
    <t>20702</t>
  </si>
  <si>
    <t>Toro</t>
  </si>
  <si>
    <t>43118</t>
  </si>
  <si>
    <t>Touche Pur</t>
  </si>
  <si>
    <t>Makea hedelmäinen.</t>
  </si>
  <si>
    <t>Nestemäiset hajusteet</t>
  </si>
  <si>
    <t>752441</t>
  </si>
  <si>
    <t>Brasaminol</t>
  </si>
  <si>
    <t>Vahva tuoksu,aminohappoa sisältävä aine.</t>
  </si>
  <si>
    <t>15ml</t>
  </si>
  <si>
    <t>Liquide Super Brasem</t>
  </si>
  <si>
    <t>30ml</t>
  </si>
  <si>
    <t>42828</t>
  </si>
  <si>
    <t>Argile humide</t>
  </si>
  <si>
    <t>Seisovan veden liimi.(kostea)</t>
  </si>
  <si>
    <t>10 litraa</t>
  </si>
  <si>
    <t>62352</t>
  </si>
  <si>
    <t>Biscotte</t>
  </si>
  <si>
    <t>Keksijauho</t>
  </si>
  <si>
    <t>42882</t>
  </si>
  <si>
    <t>Biscuit sucre</t>
  </si>
  <si>
    <t>Sokeripitoinen keksijauho</t>
  </si>
  <si>
    <t>42892</t>
  </si>
  <si>
    <t>Biscuit Vanille</t>
  </si>
  <si>
    <t>Vaniljakeksi</t>
  </si>
  <si>
    <t>43012</t>
  </si>
  <si>
    <t>Chappelure special blanche</t>
  </si>
  <si>
    <t>Vaalea leipäjauho</t>
  </si>
  <si>
    <t>42923</t>
  </si>
  <si>
    <t>Chappelure special brune</t>
  </si>
  <si>
    <t>Ruskea leipäjauho</t>
  </si>
  <si>
    <t>62552</t>
  </si>
  <si>
    <t>Chenevis molu</t>
  </si>
  <si>
    <t>Rouhittu hamppu</t>
  </si>
  <si>
    <t>62562</t>
  </si>
  <si>
    <t>Chenevis molu grillee extra</t>
  </si>
  <si>
    <t>Grillattu hamppu</t>
  </si>
  <si>
    <t>62052</t>
  </si>
  <si>
    <t>Coco fonce</t>
  </si>
  <si>
    <t>Tumma cocos</t>
  </si>
  <si>
    <t>62102</t>
  </si>
  <si>
    <t>Coprah melasse</t>
  </si>
  <si>
    <t>Kopramelassi</t>
  </si>
  <si>
    <t>62761</t>
  </si>
  <si>
    <t>Decoille fouillis blanc</t>
  </si>
  <si>
    <t>Survareiden erotteluaine</t>
  </si>
  <si>
    <t>62062</t>
  </si>
  <si>
    <t>Epiceine</t>
  </si>
  <si>
    <t>Hunajaleipä</t>
  </si>
  <si>
    <t>42932</t>
  </si>
  <si>
    <t>Galette</t>
  </si>
  <si>
    <t>65252</t>
  </si>
  <si>
    <t>Mais TTX fin</t>
  </si>
  <si>
    <t>Maissi TTX hieno</t>
  </si>
  <si>
    <t>65242</t>
  </si>
  <si>
    <t>Mais TTX gros</t>
  </si>
  <si>
    <t>Maissi TTX karkea</t>
  </si>
  <si>
    <t>42992</t>
  </si>
  <si>
    <t>Pain d'epice</t>
  </si>
  <si>
    <t>Piparkakkujauho</t>
  </si>
  <si>
    <t>43023</t>
  </si>
  <si>
    <t>PV1</t>
  </si>
  <si>
    <t>PV1, hevosrehu</t>
  </si>
  <si>
    <t>85491</t>
  </si>
  <si>
    <t>Netoyant a'asticots</t>
  </si>
  <si>
    <t xml:space="preserve">Kärpäsentoukkien puhdistamiseen </t>
  </si>
  <si>
    <t>0,25kg</t>
  </si>
  <si>
    <t>Isoille lahnoille.</t>
  </si>
  <si>
    <t>Sitova lahnamäski.</t>
  </si>
  <si>
    <t>Virtaavan veden mäski.</t>
  </si>
  <si>
    <t>Isopartikkelinen mäski.</t>
  </si>
  <si>
    <t>Särjenongintaan.(musta)</t>
  </si>
  <si>
    <t>Hienojakoinen lahnamäski.</t>
  </si>
  <si>
    <t>Makea ja ruokaisa lahnamäski.</t>
  </si>
  <si>
    <t>EM-Belgian 2006 joukkueen.</t>
  </si>
  <si>
    <t>1ltk</t>
  </si>
  <si>
    <t>700g</t>
  </si>
  <si>
    <t>900g</t>
  </si>
  <si>
    <t>43072</t>
  </si>
  <si>
    <t>43073</t>
  </si>
  <si>
    <t>43074</t>
  </si>
  <si>
    <t>Attrack N:ro 1</t>
  </si>
  <si>
    <t>Attrack N:ro 2</t>
  </si>
  <si>
    <t>Attrack N:ro 3</t>
  </si>
  <si>
    <t>Email:</t>
  </si>
  <si>
    <t>Tilaajan tiedot:</t>
  </si>
  <si>
    <t>Mäskit</t>
  </si>
  <si>
    <t>Hajusteet</t>
  </si>
  <si>
    <t>Tehosteet</t>
  </si>
  <si>
    <t>Lisäaineet ja Liimit</t>
  </si>
  <si>
    <t>2kpl</t>
  </si>
  <si>
    <t>10kg</t>
  </si>
  <si>
    <t>5kpl</t>
  </si>
  <si>
    <t>X-Dream</t>
  </si>
  <si>
    <t>Snoep</t>
  </si>
  <si>
    <t>Tehokas isolle lahnalle.(1/pss 3-5kg kuivaa mäskiä)</t>
  </si>
  <si>
    <t>Special Yellow Bream</t>
  </si>
  <si>
    <t>Special Red Carp</t>
  </si>
  <si>
    <t>Karpeille tehokas lisäaine.</t>
  </si>
  <si>
    <t>MPM Brasem</t>
  </si>
  <si>
    <t>Summa</t>
  </si>
  <si>
    <t>40g</t>
  </si>
  <si>
    <t>43094</t>
  </si>
  <si>
    <t>02194</t>
  </si>
  <si>
    <t>UUTUUS !! Sumutin tuoksu lahnalle.</t>
  </si>
  <si>
    <t xml:space="preserve">The Brasem Spray </t>
  </si>
  <si>
    <t xml:space="preserve">The Vijer Spray </t>
  </si>
  <si>
    <t xml:space="preserve">The Pellets Spray </t>
  </si>
  <si>
    <t xml:space="preserve">The Karper Spray </t>
  </si>
  <si>
    <t>UUTUUS !! Sumutin tuoksu Karpille</t>
  </si>
  <si>
    <t>UUTUUS !! Sumutin tuoksu Särjelle</t>
  </si>
  <si>
    <t>UUTUUS !! Sumutin tuoksu pellettiin Karpille.</t>
  </si>
  <si>
    <t>75ml</t>
  </si>
  <si>
    <t>02175</t>
  </si>
  <si>
    <t>02182</t>
  </si>
  <si>
    <t>02187</t>
  </si>
  <si>
    <t>02212</t>
  </si>
  <si>
    <t>M.Booster Brasem</t>
  </si>
  <si>
    <t>Booster Karper</t>
  </si>
  <si>
    <t>Booster Vijver</t>
  </si>
  <si>
    <t>UUTUUS !! Lahnalle.</t>
  </si>
  <si>
    <t>UUTUUS !! Karpille.</t>
  </si>
  <si>
    <t>UUTUUS !! Särkikaloille.</t>
  </si>
  <si>
    <t>02202</t>
  </si>
  <si>
    <t>02205</t>
  </si>
  <si>
    <t>02197</t>
  </si>
  <si>
    <t>Liquide Super Maple</t>
  </si>
  <si>
    <t>02207</t>
  </si>
  <si>
    <t>02225</t>
  </si>
  <si>
    <t>Liquide Super Karper</t>
  </si>
  <si>
    <t>02227</t>
  </si>
  <si>
    <t>Liquide Special K</t>
  </si>
  <si>
    <t>02231</t>
  </si>
  <si>
    <t>Full Liver</t>
  </si>
  <si>
    <t xml:space="preserve">UUTUUS !! </t>
  </si>
  <si>
    <t>200ml</t>
  </si>
  <si>
    <t>Ennakkotilaushinnat ovat 28,2-2018 asti seuraavat:</t>
  </si>
  <si>
    <t>MONDIAL ENNAKKOTILAUS HINNASTO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</si>
</sst>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&quot; €&quot;"/>
    <numFmt numFmtId="166" formatCode="#,##0.00\ [$€-40B];[Red]\-#,##0.00\ [$€-40B]"/>
  </numFmts>
  <fonts count="40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41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46" applyFont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0" xfId="0" applyFont="1" applyFill="1" applyAlignment="1">
      <alignment/>
    </xf>
    <xf numFmtId="4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66" fontId="6" fillId="33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-toimi.f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PageLayoutView="0" workbookViewId="0" topLeftCell="A85">
      <selection activeCell="C110" sqref="C110"/>
    </sheetView>
  </sheetViews>
  <sheetFormatPr defaultColWidth="11.57421875" defaultRowHeight="12.75"/>
  <cols>
    <col min="1" max="1" width="13.140625" style="0" customWidth="1"/>
    <col min="2" max="2" width="31.421875" style="0" customWidth="1"/>
    <col min="3" max="3" width="47.00390625" style="0" customWidth="1"/>
    <col min="4" max="4" width="8.140625" style="0" customWidth="1"/>
    <col min="5" max="5" width="10.28125" style="0" customWidth="1"/>
    <col min="6" max="6" width="10.140625" style="0" customWidth="1"/>
    <col min="7" max="7" width="11.28125" style="0" customWidth="1"/>
    <col min="8" max="8" width="9.421875" style="0" customWidth="1"/>
  </cols>
  <sheetData>
    <row r="1" spans="1:3" ht="15">
      <c r="A1" s="1"/>
      <c r="C1" s="2" t="s">
        <v>255</v>
      </c>
    </row>
    <row r="2" spans="1:4" ht="12.75">
      <c r="A2" s="3" t="s">
        <v>0</v>
      </c>
      <c r="B2" s="4"/>
      <c r="C2" s="4"/>
      <c r="D2" s="4"/>
    </row>
    <row r="3" spans="1:4" ht="12.75">
      <c r="A3" s="3" t="s">
        <v>1</v>
      </c>
      <c r="B3" s="4"/>
      <c r="C3" s="20" t="s">
        <v>203</v>
      </c>
      <c r="D3" s="4"/>
    </row>
    <row r="4" spans="1:4" ht="12.75">
      <c r="A4" s="3" t="s">
        <v>2</v>
      </c>
      <c r="B4" s="4"/>
      <c r="C4" s="20" t="s">
        <v>3</v>
      </c>
      <c r="D4" s="4"/>
    </row>
    <row r="5" spans="1:4" ht="12.75">
      <c r="A5" s="3" t="s">
        <v>4</v>
      </c>
      <c r="B5" s="4"/>
      <c r="C5" s="20" t="s">
        <v>5</v>
      </c>
      <c r="D5" s="4"/>
    </row>
    <row r="6" spans="1:4" ht="12.75">
      <c r="A6" s="3" t="s">
        <v>6</v>
      </c>
      <c r="B6" s="4"/>
      <c r="C6" s="20"/>
      <c r="D6" s="4"/>
    </row>
    <row r="7" spans="1:4" ht="12.75">
      <c r="A7" s="3" t="s">
        <v>7</v>
      </c>
      <c r="B7" s="4"/>
      <c r="C7" s="20" t="s">
        <v>8</v>
      </c>
      <c r="D7" s="4"/>
    </row>
    <row r="8" spans="1:4" ht="15">
      <c r="A8" s="5" t="s">
        <v>9</v>
      </c>
      <c r="B8" s="4"/>
      <c r="C8" s="20" t="s">
        <v>202</v>
      </c>
      <c r="D8" s="4"/>
    </row>
    <row r="9" spans="1:4" ht="12.75">
      <c r="A9" s="3"/>
      <c r="B9" s="4"/>
      <c r="C9" s="4"/>
      <c r="D9" s="4"/>
    </row>
    <row r="10" spans="1:4" ht="12.75">
      <c r="A10" s="3" t="s">
        <v>10</v>
      </c>
      <c r="B10" s="4"/>
      <c r="C10" s="4"/>
      <c r="D10" s="4"/>
    </row>
    <row r="11" spans="1:4" ht="12.75">
      <c r="A11" s="21" t="s">
        <v>254</v>
      </c>
      <c r="B11" s="22"/>
      <c r="C11" s="4"/>
      <c r="D11" s="4"/>
    </row>
    <row r="12" ht="12.75">
      <c r="A12" s="6"/>
    </row>
    <row r="13" spans="1:8" ht="12.75">
      <c r="A13" s="15" t="s">
        <v>11</v>
      </c>
      <c r="B13" s="15" t="s">
        <v>204</v>
      </c>
      <c r="C13" s="16" t="s">
        <v>12</v>
      </c>
      <c r="D13" s="15" t="s">
        <v>13</v>
      </c>
      <c r="E13" s="15" t="s">
        <v>14</v>
      </c>
      <c r="F13" s="15" t="s">
        <v>15</v>
      </c>
      <c r="G13" s="15" t="s">
        <v>16</v>
      </c>
      <c r="H13" s="15" t="s">
        <v>17</v>
      </c>
    </row>
    <row r="14" spans="1:8" ht="12.75">
      <c r="A14" s="7">
        <v>42302</v>
      </c>
      <c r="B14" s="8" t="s">
        <v>18</v>
      </c>
      <c r="C14" t="s">
        <v>19</v>
      </c>
      <c r="D14" t="s">
        <v>20</v>
      </c>
      <c r="E14" t="s">
        <v>24</v>
      </c>
      <c r="F14" s="9">
        <v>4.3</v>
      </c>
      <c r="G14" s="18"/>
      <c r="H14" s="10">
        <f aca="true" t="shared" si="0" ref="H14:H55">F14*G14</f>
        <v>0</v>
      </c>
    </row>
    <row r="15" spans="1:8" ht="12.75">
      <c r="A15" s="7">
        <v>42312</v>
      </c>
      <c r="B15" s="8" t="s">
        <v>21</v>
      </c>
      <c r="C15" t="s">
        <v>22</v>
      </c>
      <c r="D15" s="11" t="s">
        <v>23</v>
      </c>
      <c r="E15" t="s">
        <v>210</v>
      </c>
      <c r="F15" s="9">
        <v>8.6</v>
      </c>
      <c r="G15" s="18"/>
      <c r="H15" s="10">
        <f t="shared" si="0"/>
        <v>0</v>
      </c>
    </row>
    <row r="16" spans="1:8" ht="12.75">
      <c r="A16" s="7">
        <v>42322</v>
      </c>
      <c r="B16" s="8" t="s">
        <v>25</v>
      </c>
      <c r="C16" t="s">
        <v>22</v>
      </c>
      <c r="D16" s="11" t="s">
        <v>23</v>
      </c>
      <c r="E16" t="s">
        <v>210</v>
      </c>
      <c r="F16" s="9">
        <v>8.6</v>
      </c>
      <c r="G16" s="18"/>
      <c r="H16" s="10">
        <f t="shared" si="0"/>
        <v>0</v>
      </c>
    </row>
    <row r="17" spans="1:8" ht="12.75">
      <c r="A17" s="7">
        <v>42332</v>
      </c>
      <c r="B17" s="8" t="s">
        <v>26</v>
      </c>
      <c r="C17" t="s">
        <v>27</v>
      </c>
      <c r="D17" t="s">
        <v>20</v>
      </c>
      <c r="E17" t="s">
        <v>24</v>
      </c>
      <c r="F17" s="9">
        <v>4.3</v>
      </c>
      <c r="G17" s="18"/>
      <c r="H17" s="10">
        <f t="shared" si="0"/>
        <v>0</v>
      </c>
    </row>
    <row r="18" spans="1:8" ht="12.75">
      <c r="A18" s="7">
        <v>31512</v>
      </c>
      <c r="B18" s="8" t="s">
        <v>28</v>
      </c>
      <c r="C18" t="s">
        <v>29</v>
      </c>
      <c r="D18" t="s">
        <v>20</v>
      </c>
      <c r="E18" t="s">
        <v>24</v>
      </c>
      <c r="F18" s="9">
        <v>4.3</v>
      </c>
      <c r="G18" s="18"/>
      <c r="H18" s="10">
        <f t="shared" si="0"/>
        <v>0</v>
      </c>
    </row>
    <row r="19" spans="1:8" ht="12.75">
      <c r="A19" s="7">
        <v>42342</v>
      </c>
      <c r="B19" s="8" t="s">
        <v>30</v>
      </c>
      <c r="C19" t="s">
        <v>31</v>
      </c>
      <c r="D19" t="s">
        <v>20</v>
      </c>
      <c r="E19" t="s">
        <v>24</v>
      </c>
      <c r="F19" s="9">
        <v>4.3</v>
      </c>
      <c r="G19" s="18"/>
      <c r="H19" s="10">
        <f t="shared" si="0"/>
        <v>0</v>
      </c>
    </row>
    <row r="20" spans="1:8" ht="12.75">
      <c r="A20" s="7">
        <v>31502</v>
      </c>
      <c r="B20" s="8" t="s">
        <v>32</v>
      </c>
      <c r="C20" t="s">
        <v>185</v>
      </c>
      <c r="D20" t="s">
        <v>20</v>
      </c>
      <c r="E20" t="s">
        <v>24</v>
      </c>
      <c r="F20" s="9">
        <v>4.3</v>
      </c>
      <c r="G20" s="18"/>
      <c r="H20" s="10">
        <f t="shared" si="0"/>
        <v>0</v>
      </c>
    </row>
    <row r="21" spans="1:8" ht="12.75">
      <c r="A21" s="7">
        <v>42352</v>
      </c>
      <c r="B21" s="8" t="s">
        <v>33</v>
      </c>
      <c r="C21" t="s">
        <v>34</v>
      </c>
      <c r="D21" t="s">
        <v>20</v>
      </c>
      <c r="E21" t="s">
        <v>24</v>
      </c>
      <c r="F21" s="9">
        <v>4.3</v>
      </c>
      <c r="G21" s="18"/>
      <c r="H21" s="10">
        <f t="shared" si="0"/>
        <v>0</v>
      </c>
    </row>
    <row r="22" spans="1:8" ht="12.75">
      <c r="A22" s="7">
        <v>75342</v>
      </c>
      <c r="B22" s="8" t="s">
        <v>35</v>
      </c>
      <c r="C22" t="s">
        <v>36</v>
      </c>
      <c r="D22" t="s">
        <v>20</v>
      </c>
      <c r="E22" t="s">
        <v>24</v>
      </c>
      <c r="F22" s="9">
        <v>4.3</v>
      </c>
      <c r="G22" s="18"/>
      <c r="H22" s="10">
        <f t="shared" si="0"/>
        <v>0</v>
      </c>
    </row>
    <row r="23" spans="1:8" ht="12.75">
      <c r="A23" s="7">
        <v>42382</v>
      </c>
      <c r="B23" s="8" t="s">
        <v>37</v>
      </c>
      <c r="C23" t="s">
        <v>38</v>
      </c>
      <c r="D23" t="s">
        <v>20</v>
      </c>
      <c r="E23" t="s">
        <v>24</v>
      </c>
      <c r="F23" s="9">
        <v>4.3</v>
      </c>
      <c r="G23" s="18"/>
      <c r="H23" s="10">
        <f t="shared" si="0"/>
        <v>0</v>
      </c>
    </row>
    <row r="24" spans="1:8" ht="12.75">
      <c r="A24" s="7">
        <v>6133</v>
      </c>
      <c r="B24" s="8" t="s">
        <v>39</v>
      </c>
      <c r="C24" t="s">
        <v>186</v>
      </c>
      <c r="D24" t="s">
        <v>20</v>
      </c>
      <c r="E24" t="s">
        <v>24</v>
      </c>
      <c r="F24" s="9">
        <v>4.3</v>
      </c>
      <c r="G24" s="18"/>
      <c r="H24" s="10">
        <f t="shared" si="0"/>
        <v>0</v>
      </c>
    </row>
    <row r="25" spans="1:8" ht="12.75">
      <c r="A25" s="7">
        <v>6162</v>
      </c>
      <c r="B25" s="8" t="s">
        <v>40</v>
      </c>
      <c r="C25" t="s">
        <v>187</v>
      </c>
      <c r="D25" t="s">
        <v>20</v>
      </c>
      <c r="E25" t="s">
        <v>24</v>
      </c>
      <c r="F25" s="9">
        <v>4.3</v>
      </c>
      <c r="G25" s="18"/>
      <c r="H25" s="10">
        <f t="shared" si="0"/>
        <v>0</v>
      </c>
    </row>
    <row r="26" spans="1:8" ht="12.75">
      <c r="A26" s="7">
        <v>42402</v>
      </c>
      <c r="B26" s="8" t="s">
        <v>41</v>
      </c>
      <c r="C26" t="s">
        <v>42</v>
      </c>
      <c r="D26" t="s">
        <v>20</v>
      </c>
      <c r="E26" t="s">
        <v>24</v>
      </c>
      <c r="F26" s="9">
        <v>4.3</v>
      </c>
      <c r="G26" s="18"/>
      <c r="H26" s="10">
        <f t="shared" si="0"/>
        <v>0</v>
      </c>
    </row>
    <row r="27" spans="1:8" ht="12.75">
      <c r="A27" s="7">
        <v>38722</v>
      </c>
      <c r="B27" s="8" t="s">
        <v>43</v>
      </c>
      <c r="C27" t="s">
        <v>188</v>
      </c>
      <c r="D27" t="s">
        <v>20</v>
      </c>
      <c r="E27" t="s">
        <v>24</v>
      </c>
      <c r="F27" s="9">
        <v>4.3</v>
      </c>
      <c r="G27" s="18"/>
      <c r="H27" s="10">
        <f t="shared" si="0"/>
        <v>0</v>
      </c>
    </row>
    <row r="28" spans="1:8" ht="12.75">
      <c r="A28" s="7">
        <v>61631</v>
      </c>
      <c r="B28" s="8" t="s">
        <v>44</v>
      </c>
      <c r="C28" t="s">
        <v>45</v>
      </c>
      <c r="D28" t="s">
        <v>20</v>
      </c>
      <c r="E28" t="s">
        <v>24</v>
      </c>
      <c r="F28" s="9">
        <v>4.3</v>
      </c>
      <c r="G28" s="18"/>
      <c r="H28" s="10">
        <f t="shared" si="0"/>
        <v>0</v>
      </c>
    </row>
    <row r="29" spans="1:8" ht="12.75">
      <c r="A29" s="7">
        <v>6182</v>
      </c>
      <c r="B29" s="8" t="s">
        <v>46</v>
      </c>
      <c r="C29" t="s">
        <v>47</v>
      </c>
      <c r="D29" t="s">
        <v>20</v>
      </c>
      <c r="E29" t="s">
        <v>24</v>
      </c>
      <c r="F29" s="9">
        <v>4.3</v>
      </c>
      <c r="G29" s="18"/>
      <c r="H29" s="10">
        <f t="shared" si="0"/>
        <v>0</v>
      </c>
    </row>
    <row r="30" spans="1:8" ht="12.75">
      <c r="A30" s="7">
        <v>42432</v>
      </c>
      <c r="B30" s="8" t="s">
        <v>48</v>
      </c>
      <c r="C30" t="s">
        <v>49</v>
      </c>
      <c r="D30" t="s">
        <v>20</v>
      </c>
      <c r="E30" t="s">
        <v>24</v>
      </c>
      <c r="F30" s="9">
        <v>4.3</v>
      </c>
      <c r="G30" s="18"/>
      <c r="H30" s="10">
        <f t="shared" si="0"/>
        <v>0</v>
      </c>
    </row>
    <row r="31" spans="1:8" ht="12.75">
      <c r="A31" s="7">
        <v>42413</v>
      </c>
      <c r="B31" s="8" t="s">
        <v>50</v>
      </c>
      <c r="C31" t="s">
        <v>51</v>
      </c>
      <c r="D31" s="11" t="s">
        <v>23</v>
      </c>
      <c r="E31" t="s">
        <v>210</v>
      </c>
      <c r="F31" s="9">
        <v>8.6</v>
      </c>
      <c r="G31" s="18"/>
      <c r="H31" s="10">
        <f t="shared" si="0"/>
        <v>0</v>
      </c>
    </row>
    <row r="32" spans="1:8" ht="12.75">
      <c r="A32" s="7">
        <v>42422</v>
      </c>
      <c r="B32" s="8" t="s">
        <v>52</v>
      </c>
      <c r="C32" t="s">
        <v>189</v>
      </c>
      <c r="D32" s="4" t="s">
        <v>20</v>
      </c>
      <c r="E32" t="s">
        <v>24</v>
      </c>
      <c r="F32" s="9">
        <v>4.3</v>
      </c>
      <c r="G32" s="18"/>
      <c r="H32" s="10">
        <f t="shared" si="0"/>
        <v>0</v>
      </c>
    </row>
    <row r="33" spans="1:8" ht="12.75">
      <c r="A33" s="7">
        <v>42442</v>
      </c>
      <c r="B33" s="8" t="s">
        <v>53</v>
      </c>
      <c r="C33" t="s">
        <v>54</v>
      </c>
      <c r="D33" t="s">
        <v>20</v>
      </c>
      <c r="E33" t="s">
        <v>24</v>
      </c>
      <c r="F33" s="9">
        <v>4.3</v>
      </c>
      <c r="G33" s="18"/>
      <c r="H33" s="10">
        <f t="shared" si="0"/>
        <v>0</v>
      </c>
    </row>
    <row r="34" spans="1:8" ht="12.75">
      <c r="A34" s="7">
        <v>6152</v>
      </c>
      <c r="B34" s="8" t="s">
        <v>55</v>
      </c>
      <c r="C34" t="s">
        <v>56</v>
      </c>
      <c r="D34" t="s">
        <v>20</v>
      </c>
      <c r="E34" t="s">
        <v>24</v>
      </c>
      <c r="F34" s="9">
        <v>4.3</v>
      </c>
      <c r="G34" s="18"/>
      <c r="H34" s="10">
        <f t="shared" si="0"/>
        <v>0</v>
      </c>
    </row>
    <row r="35" spans="1:8" ht="12.75">
      <c r="A35" s="7">
        <v>38712</v>
      </c>
      <c r="B35" s="8" t="s">
        <v>57</v>
      </c>
      <c r="C35" t="s">
        <v>58</v>
      </c>
      <c r="D35" t="s">
        <v>20</v>
      </c>
      <c r="E35" t="s">
        <v>24</v>
      </c>
      <c r="F35" s="9">
        <v>4.3</v>
      </c>
      <c r="G35" s="18"/>
      <c r="H35" s="10">
        <f t="shared" si="0"/>
        <v>0</v>
      </c>
    </row>
    <row r="36" spans="1:8" ht="12.75">
      <c r="A36" s="7">
        <v>25482</v>
      </c>
      <c r="B36" s="8" t="s">
        <v>59</v>
      </c>
      <c r="C36" t="s">
        <v>60</v>
      </c>
      <c r="D36" t="s">
        <v>20</v>
      </c>
      <c r="E36" t="s">
        <v>24</v>
      </c>
      <c r="F36" s="9">
        <v>4.3</v>
      </c>
      <c r="G36" s="18"/>
      <c r="H36" s="10">
        <f t="shared" si="0"/>
        <v>0</v>
      </c>
    </row>
    <row r="37" spans="1:8" ht="12.75">
      <c r="A37" s="7">
        <v>42502</v>
      </c>
      <c r="B37" s="8" t="s">
        <v>61</v>
      </c>
      <c r="C37" t="s">
        <v>190</v>
      </c>
      <c r="D37" t="s">
        <v>20</v>
      </c>
      <c r="E37" t="s">
        <v>24</v>
      </c>
      <c r="F37" s="9">
        <v>4.3</v>
      </c>
      <c r="G37" s="18"/>
      <c r="H37" s="10">
        <f t="shared" si="0"/>
        <v>0</v>
      </c>
    </row>
    <row r="38" spans="1:8" ht="12.75">
      <c r="A38" s="7">
        <v>42742</v>
      </c>
      <c r="B38" s="8" t="s">
        <v>62</v>
      </c>
      <c r="C38" t="s">
        <v>63</v>
      </c>
      <c r="D38" t="s">
        <v>20</v>
      </c>
      <c r="E38" t="s">
        <v>24</v>
      </c>
      <c r="F38" s="9">
        <v>4.3</v>
      </c>
      <c r="G38" s="18"/>
      <c r="H38" s="10">
        <f t="shared" si="0"/>
        <v>0</v>
      </c>
    </row>
    <row r="39" spans="1:8" ht="12.75">
      <c r="A39" s="7">
        <v>42532</v>
      </c>
      <c r="B39" s="8" t="s">
        <v>64</v>
      </c>
      <c r="C39" t="s">
        <v>65</v>
      </c>
      <c r="D39" t="s">
        <v>20</v>
      </c>
      <c r="E39" t="s">
        <v>24</v>
      </c>
      <c r="F39" s="9">
        <v>4.3</v>
      </c>
      <c r="G39" s="18"/>
      <c r="H39" s="10">
        <f t="shared" si="0"/>
        <v>0</v>
      </c>
    </row>
    <row r="40" spans="1:8" ht="12.75">
      <c r="A40" s="7">
        <v>38702</v>
      </c>
      <c r="B40" s="8" t="s">
        <v>66</v>
      </c>
      <c r="C40" t="s">
        <v>67</v>
      </c>
      <c r="D40" t="s">
        <v>20</v>
      </c>
      <c r="E40" t="s">
        <v>24</v>
      </c>
      <c r="F40" s="9">
        <v>4.3</v>
      </c>
      <c r="G40" s="18"/>
      <c r="H40" s="10">
        <f t="shared" si="0"/>
        <v>0</v>
      </c>
    </row>
    <row r="41" spans="1:8" ht="12.75">
      <c r="A41" s="7">
        <v>42543</v>
      </c>
      <c r="B41" s="8" t="s">
        <v>68</v>
      </c>
      <c r="C41" t="s">
        <v>69</v>
      </c>
      <c r="D41" s="11" t="s">
        <v>23</v>
      </c>
      <c r="E41" t="s">
        <v>24</v>
      </c>
      <c r="F41" s="9">
        <v>4.3</v>
      </c>
      <c r="G41" s="18"/>
      <c r="H41" s="10">
        <f t="shared" si="0"/>
        <v>0</v>
      </c>
    </row>
    <row r="42" spans="1:8" ht="12.75">
      <c r="A42" s="7">
        <v>42552</v>
      </c>
      <c r="B42" s="8" t="s">
        <v>70</v>
      </c>
      <c r="C42" t="s">
        <v>191</v>
      </c>
      <c r="D42" t="s">
        <v>20</v>
      </c>
      <c r="E42" t="s">
        <v>24</v>
      </c>
      <c r="F42" s="9">
        <v>4.3</v>
      </c>
      <c r="G42" s="18"/>
      <c r="H42" s="10">
        <f t="shared" si="0"/>
        <v>0</v>
      </c>
    </row>
    <row r="43" spans="1:8" ht="12.75">
      <c r="A43" s="7">
        <v>42562</v>
      </c>
      <c r="B43" s="8" t="s">
        <v>211</v>
      </c>
      <c r="C43" t="s">
        <v>71</v>
      </c>
      <c r="D43" t="s">
        <v>20</v>
      </c>
      <c r="E43" t="s">
        <v>24</v>
      </c>
      <c r="F43" s="9">
        <v>4.3</v>
      </c>
      <c r="G43" s="18"/>
      <c r="H43" s="10">
        <f t="shared" si="0"/>
        <v>0</v>
      </c>
    </row>
    <row r="44" spans="1:8" ht="12.75">
      <c r="A44" s="7">
        <v>38742</v>
      </c>
      <c r="B44" s="8" t="s">
        <v>72</v>
      </c>
      <c r="C44" t="s">
        <v>73</v>
      </c>
      <c r="D44" t="s">
        <v>20</v>
      </c>
      <c r="E44" t="s">
        <v>24</v>
      </c>
      <c r="F44" s="9">
        <v>4.3</v>
      </c>
      <c r="G44" s="18"/>
      <c r="H44" s="10">
        <f t="shared" si="0"/>
        <v>0</v>
      </c>
    </row>
    <row r="45" spans="1:8" ht="12.75">
      <c r="A45" s="7">
        <v>42712</v>
      </c>
      <c r="B45" t="s">
        <v>74</v>
      </c>
      <c r="C45" t="s">
        <v>75</v>
      </c>
      <c r="D45" t="s">
        <v>20</v>
      </c>
      <c r="F45" s="9">
        <v>4.5</v>
      </c>
      <c r="G45" s="18"/>
      <c r="H45" s="10">
        <f t="shared" si="0"/>
        <v>0</v>
      </c>
    </row>
    <row r="46" spans="1:8" ht="12.75">
      <c r="A46" s="7">
        <v>42712</v>
      </c>
      <c r="B46" t="s">
        <v>74</v>
      </c>
      <c r="C46" t="s">
        <v>75</v>
      </c>
      <c r="D46" t="s">
        <v>209</v>
      </c>
      <c r="E46" t="s">
        <v>193</v>
      </c>
      <c r="F46" s="9">
        <v>43</v>
      </c>
      <c r="G46" s="18"/>
      <c r="H46" s="10">
        <f t="shared" si="0"/>
        <v>0</v>
      </c>
    </row>
    <row r="47" spans="1:8" ht="12.75">
      <c r="A47" s="7">
        <v>42212</v>
      </c>
      <c r="B47" t="s">
        <v>76</v>
      </c>
      <c r="C47" t="s">
        <v>192</v>
      </c>
      <c r="D47" t="s">
        <v>20</v>
      </c>
      <c r="F47" s="9">
        <v>4.5</v>
      </c>
      <c r="G47" s="18"/>
      <c r="H47" s="10">
        <f t="shared" si="0"/>
        <v>0</v>
      </c>
    </row>
    <row r="48" spans="1:8" ht="12.75">
      <c r="A48" s="7">
        <v>42212</v>
      </c>
      <c r="B48" t="s">
        <v>76</v>
      </c>
      <c r="C48" t="s">
        <v>192</v>
      </c>
      <c r="D48" t="s">
        <v>209</v>
      </c>
      <c r="E48" t="s">
        <v>193</v>
      </c>
      <c r="F48" s="9">
        <v>43</v>
      </c>
      <c r="G48" s="18"/>
      <c r="H48" s="10">
        <f t="shared" si="0"/>
        <v>0</v>
      </c>
    </row>
    <row r="49" spans="1:8" ht="12.75">
      <c r="A49" s="15" t="s">
        <v>11</v>
      </c>
      <c r="B49" s="15" t="s">
        <v>205</v>
      </c>
      <c r="C49" s="16" t="s">
        <v>12</v>
      </c>
      <c r="D49" s="15" t="s">
        <v>13</v>
      </c>
      <c r="E49" s="15" t="s">
        <v>14</v>
      </c>
      <c r="F49" s="15" t="s">
        <v>15</v>
      </c>
      <c r="G49" s="19"/>
      <c r="H49" s="10">
        <v>0</v>
      </c>
    </row>
    <row r="50" spans="1:8" ht="12.75">
      <c r="A50" s="7">
        <v>75231</v>
      </c>
      <c r="B50" t="s">
        <v>78</v>
      </c>
      <c r="C50" t="s">
        <v>79</v>
      </c>
      <c r="D50" t="s">
        <v>77</v>
      </c>
      <c r="E50" t="s">
        <v>24</v>
      </c>
      <c r="F50" s="9">
        <v>3</v>
      </c>
      <c r="G50" s="18"/>
      <c r="H50" s="10">
        <f t="shared" si="0"/>
        <v>0</v>
      </c>
    </row>
    <row r="51" spans="1:8" ht="12.75">
      <c r="A51" s="7">
        <v>75201</v>
      </c>
      <c r="B51" t="s">
        <v>80</v>
      </c>
      <c r="C51" t="s">
        <v>81</v>
      </c>
      <c r="D51" t="s">
        <v>77</v>
      </c>
      <c r="E51" t="s">
        <v>24</v>
      </c>
      <c r="F51" s="9">
        <v>3</v>
      </c>
      <c r="G51" s="18"/>
      <c r="H51" s="10">
        <f t="shared" si="0"/>
        <v>0</v>
      </c>
    </row>
    <row r="52" spans="1:8" ht="12.75">
      <c r="A52" s="7">
        <v>75211</v>
      </c>
      <c r="B52" t="s">
        <v>82</v>
      </c>
      <c r="C52" t="s">
        <v>83</v>
      </c>
      <c r="D52" t="s">
        <v>77</v>
      </c>
      <c r="E52" t="s">
        <v>24</v>
      </c>
      <c r="F52" s="9">
        <v>3</v>
      </c>
      <c r="G52" s="18"/>
      <c r="H52" s="10">
        <f t="shared" si="0"/>
        <v>0</v>
      </c>
    </row>
    <row r="53" spans="1:8" ht="12.75">
      <c r="A53" s="7">
        <v>20682</v>
      </c>
      <c r="B53" t="s">
        <v>84</v>
      </c>
      <c r="C53" t="s">
        <v>85</v>
      </c>
      <c r="D53" t="s">
        <v>77</v>
      </c>
      <c r="E53" t="s">
        <v>24</v>
      </c>
      <c r="F53" s="9">
        <v>3</v>
      </c>
      <c r="G53" s="18"/>
      <c r="H53" s="10">
        <f t="shared" si="0"/>
        <v>0</v>
      </c>
    </row>
    <row r="54" spans="1:8" ht="12.75">
      <c r="A54" s="7">
        <v>87931</v>
      </c>
      <c r="B54" t="s">
        <v>217</v>
      </c>
      <c r="C54" t="s">
        <v>86</v>
      </c>
      <c r="D54" t="s">
        <v>98</v>
      </c>
      <c r="E54" t="s">
        <v>24</v>
      </c>
      <c r="F54" s="9">
        <v>3</v>
      </c>
      <c r="G54" s="18"/>
      <c r="H54" s="10">
        <f t="shared" si="0"/>
        <v>0</v>
      </c>
    </row>
    <row r="55" spans="1:8" ht="12.75">
      <c r="A55" s="7">
        <v>75251</v>
      </c>
      <c r="B55" t="s">
        <v>87</v>
      </c>
      <c r="C55" t="s">
        <v>88</v>
      </c>
      <c r="D55" t="s">
        <v>77</v>
      </c>
      <c r="E55" t="s">
        <v>24</v>
      </c>
      <c r="F55" s="9">
        <v>3</v>
      </c>
      <c r="G55" s="18"/>
      <c r="H55" s="10">
        <f t="shared" si="0"/>
        <v>0</v>
      </c>
    </row>
    <row r="56" spans="1:8" ht="12.75">
      <c r="A56" s="7">
        <v>87911</v>
      </c>
      <c r="B56" t="s">
        <v>89</v>
      </c>
      <c r="C56" t="s">
        <v>90</v>
      </c>
      <c r="D56" t="s">
        <v>77</v>
      </c>
      <c r="E56" t="s">
        <v>24</v>
      </c>
      <c r="F56" s="9">
        <v>3</v>
      </c>
      <c r="G56" s="18"/>
      <c r="H56" s="10">
        <f aca="true" t="shared" si="1" ref="H56:H107">F56*G56</f>
        <v>0</v>
      </c>
    </row>
    <row r="57" spans="1:8" ht="12.75">
      <c r="A57" s="7">
        <v>75261</v>
      </c>
      <c r="B57" t="s">
        <v>91</v>
      </c>
      <c r="C57" t="s">
        <v>92</v>
      </c>
      <c r="D57" t="s">
        <v>77</v>
      </c>
      <c r="E57" t="s">
        <v>24</v>
      </c>
      <c r="F57" s="9">
        <v>3</v>
      </c>
      <c r="G57" s="18"/>
      <c r="H57" s="10">
        <f t="shared" si="1"/>
        <v>0</v>
      </c>
    </row>
    <row r="58" spans="1:8" ht="12.75">
      <c r="A58" s="7">
        <v>60761</v>
      </c>
      <c r="B58" t="s">
        <v>93</v>
      </c>
      <c r="C58" t="s">
        <v>94</v>
      </c>
      <c r="D58" t="s">
        <v>77</v>
      </c>
      <c r="E58" t="s">
        <v>24</v>
      </c>
      <c r="F58" s="9">
        <v>3</v>
      </c>
      <c r="G58" s="18"/>
      <c r="H58" s="10">
        <f t="shared" si="1"/>
        <v>0</v>
      </c>
    </row>
    <row r="59" spans="1:8" ht="12.75">
      <c r="A59" s="7">
        <v>75242</v>
      </c>
      <c r="B59" t="s">
        <v>214</v>
      </c>
      <c r="C59" t="s">
        <v>95</v>
      </c>
      <c r="D59" t="s">
        <v>96</v>
      </c>
      <c r="E59" t="s">
        <v>97</v>
      </c>
      <c r="F59" s="9">
        <v>4</v>
      </c>
      <c r="G59" s="18"/>
      <c r="H59" s="10">
        <f t="shared" si="1"/>
        <v>0</v>
      </c>
    </row>
    <row r="60" spans="1:8" ht="12.75">
      <c r="A60" s="7">
        <v>64421</v>
      </c>
      <c r="B60" t="s">
        <v>212</v>
      </c>
      <c r="C60" t="s">
        <v>213</v>
      </c>
      <c r="D60" t="s">
        <v>77</v>
      </c>
      <c r="E60" t="s">
        <v>97</v>
      </c>
      <c r="F60" s="9">
        <v>3</v>
      </c>
      <c r="G60" s="18"/>
      <c r="H60" s="10">
        <f t="shared" si="1"/>
        <v>0</v>
      </c>
    </row>
    <row r="61" spans="1:8" ht="12.75">
      <c r="A61" s="7">
        <v>75281</v>
      </c>
      <c r="B61" t="s">
        <v>215</v>
      </c>
      <c r="C61" t="s">
        <v>216</v>
      </c>
      <c r="D61" t="s">
        <v>96</v>
      </c>
      <c r="E61" t="s">
        <v>97</v>
      </c>
      <c r="F61" s="9">
        <v>4</v>
      </c>
      <c r="G61" s="18"/>
      <c r="H61" s="10">
        <f t="shared" si="1"/>
        <v>0</v>
      </c>
    </row>
    <row r="62" spans="1:8" ht="12.75">
      <c r="A62" s="15" t="s">
        <v>11</v>
      </c>
      <c r="B62" s="15" t="s">
        <v>206</v>
      </c>
      <c r="C62" s="16" t="s">
        <v>12</v>
      </c>
      <c r="D62" s="15" t="s">
        <v>13</v>
      </c>
      <c r="E62" s="15" t="s">
        <v>14</v>
      </c>
      <c r="F62" s="15" t="s">
        <v>15</v>
      </c>
      <c r="G62" s="17"/>
      <c r="H62" s="10">
        <v>0</v>
      </c>
    </row>
    <row r="63" spans="1:8" ht="12.75">
      <c r="A63" s="13" t="s">
        <v>196</v>
      </c>
      <c r="B63" s="14" t="s">
        <v>199</v>
      </c>
      <c r="C63" s="12"/>
      <c r="D63" t="s">
        <v>99</v>
      </c>
      <c r="E63" t="s">
        <v>97</v>
      </c>
      <c r="F63" s="9">
        <v>10</v>
      </c>
      <c r="G63" s="18"/>
      <c r="H63" s="10">
        <f t="shared" si="1"/>
        <v>0</v>
      </c>
    </row>
    <row r="64" spans="1:8" ht="12.75">
      <c r="A64" s="13" t="s">
        <v>197</v>
      </c>
      <c r="B64" s="14" t="s">
        <v>200</v>
      </c>
      <c r="C64" s="12"/>
      <c r="D64" t="s">
        <v>99</v>
      </c>
      <c r="E64" t="s">
        <v>97</v>
      </c>
      <c r="F64" s="9">
        <v>10</v>
      </c>
      <c r="G64" s="18"/>
      <c r="H64" s="10">
        <f t="shared" si="1"/>
        <v>0</v>
      </c>
    </row>
    <row r="65" spans="1:8" ht="12.75">
      <c r="A65" s="13" t="s">
        <v>198</v>
      </c>
      <c r="B65" s="14" t="s">
        <v>201</v>
      </c>
      <c r="C65" s="12"/>
      <c r="D65" t="s">
        <v>99</v>
      </c>
      <c r="E65" t="s">
        <v>97</v>
      </c>
      <c r="F65" s="9">
        <v>10</v>
      </c>
      <c r="G65" s="18"/>
      <c r="H65" s="10">
        <f t="shared" si="1"/>
        <v>0</v>
      </c>
    </row>
    <row r="66" spans="1:8" ht="12.75">
      <c r="A66" s="13" t="s">
        <v>100</v>
      </c>
      <c r="B66" t="s">
        <v>101</v>
      </c>
      <c r="C66" t="s">
        <v>102</v>
      </c>
      <c r="D66" t="s">
        <v>103</v>
      </c>
      <c r="E66" t="s">
        <v>97</v>
      </c>
      <c r="F66" s="9">
        <v>7</v>
      </c>
      <c r="G66" s="18"/>
      <c r="H66" s="10">
        <f t="shared" si="1"/>
        <v>0</v>
      </c>
    </row>
    <row r="67" spans="1:8" ht="12.75">
      <c r="A67" s="13" t="s">
        <v>104</v>
      </c>
      <c r="B67" t="s">
        <v>105</v>
      </c>
      <c r="C67" t="s">
        <v>106</v>
      </c>
      <c r="D67" t="s">
        <v>103</v>
      </c>
      <c r="E67" t="s">
        <v>97</v>
      </c>
      <c r="F67" s="9">
        <v>7</v>
      </c>
      <c r="G67" s="18"/>
      <c r="H67" s="10">
        <f t="shared" si="1"/>
        <v>0</v>
      </c>
    </row>
    <row r="68" spans="1:8" ht="12.75">
      <c r="A68" s="13" t="s">
        <v>220</v>
      </c>
      <c r="B68" t="s">
        <v>107</v>
      </c>
      <c r="C68" t="s">
        <v>108</v>
      </c>
      <c r="D68" t="s">
        <v>219</v>
      </c>
      <c r="E68" t="s">
        <v>97</v>
      </c>
      <c r="F68" s="9">
        <v>7</v>
      </c>
      <c r="G68" s="18"/>
      <c r="H68" s="10">
        <f t="shared" si="1"/>
        <v>0</v>
      </c>
    </row>
    <row r="69" spans="1:8" ht="12.75">
      <c r="A69" s="13" t="s">
        <v>109</v>
      </c>
      <c r="B69" t="s">
        <v>110</v>
      </c>
      <c r="C69" t="s">
        <v>111</v>
      </c>
      <c r="D69" t="s">
        <v>99</v>
      </c>
      <c r="E69" t="s">
        <v>97</v>
      </c>
      <c r="F69" s="9">
        <v>10</v>
      </c>
      <c r="G69" s="18"/>
      <c r="H69" s="10">
        <f t="shared" si="1"/>
        <v>0</v>
      </c>
    </row>
    <row r="70" spans="1:8" ht="12.75">
      <c r="A70" s="13" t="s">
        <v>112</v>
      </c>
      <c r="B70" t="s">
        <v>113</v>
      </c>
      <c r="C70" t="s">
        <v>114</v>
      </c>
      <c r="D70" t="s">
        <v>103</v>
      </c>
      <c r="E70" t="s">
        <v>97</v>
      </c>
      <c r="F70" s="9">
        <v>8</v>
      </c>
      <c r="G70" s="18"/>
      <c r="H70" s="10">
        <f t="shared" si="1"/>
        <v>0</v>
      </c>
    </row>
    <row r="71" spans="1:8" ht="12.75">
      <c r="A71" s="13" t="s">
        <v>115</v>
      </c>
      <c r="B71" t="s">
        <v>116</v>
      </c>
      <c r="C71" t="s">
        <v>117</v>
      </c>
      <c r="D71" t="s">
        <v>103</v>
      </c>
      <c r="E71" t="s">
        <v>97</v>
      </c>
      <c r="F71" s="9">
        <v>7</v>
      </c>
      <c r="G71" s="18"/>
      <c r="H71" s="10">
        <f t="shared" si="1"/>
        <v>0</v>
      </c>
    </row>
    <row r="72" spans="1:8" ht="12.75">
      <c r="A72" s="13" t="s">
        <v>118</v>
      </c>
      <c r="B72" t="s">
        <v>119</v>
      </c>
      <c r="D72" t="s">
        <v>99</v>
      </c>
      <c r="E72" t="s">
        <v>97</v>
      </c>
      <c r="F72" s="9">
        <v>8</v>
      </c>
      <c r="G72" s="18"/>
      <c r="H72" s="10">
        <f t="shared" si="1"/>
        <v>0</v>
      </c>
    </row>
    <row r="73" spans="1:8" ht="12.75">
      <c r="A73" s="13" t="s">
        <v>120</v>
      </c>
      <c r="B73" t="s">
        <v>121</v>
      </c>
      <c r="C73" t="s">
        <v>122</v>
      </c>
      <c r="D73" t="s">
        <v>103</v>
      </c>
      <c r="E73" t="s">
        <v>97</v>
      </c>
      <c r="F73" s="9">
        <v>7</v>
      </c>
      <c r="G73" s="18"/>
      <c r="H73" s="10">
        <f t="shared" si="1"/>
        <v>0</v>
      </c>
    </row>
    <row r="74" spans="1:8" ht="12.75">
      <c r="A74" s="15" t="s">
        <v>11</v>
      </c>
      <c r="B74" s="15" t="s">
        <v>123</v>
      </c>
      <c r="C74" s="16" t="s">
        <v>12</v>
      </c>
      <c r="D74" s="15" t="s">
        <v>13</v>
      </c>
      <c r="E74" s="15" t="s">
        <v>14</v>
      </c>
      <c r="F74" s="15" t="s">
        <v>15</v>
      </c>
      <c r="G74" s="17"/>
      <c r="H74" s="10">
        <v>0</v>
      </c>
    </row>
    <row r="75" spans="1:8" ht="12.75">
      <c r="A75" s="13" t="s">
        <v>124</v>
      </c>
      <c r="B75" t="s">
        <v>125</v>
      </c>
      <c r="C75" t="s">
        <v>126</v>
      </c>
      <c r="D75" t="s">
        <v>127</v>
      </c>
      <c r="E75" t="s">
        <v>97</v>
      </c>
      <c r="F75" s="9">
        <v>6</v>
      </c>
      <c r="G75" s="18"/>
      <c r="H75" s="10">
        <f t="shared" si="1"/>
        <v>0</v>
      </c>
    </row>
    <row r="76" spans="1:8" ht="12.75">
      <c r="A76" s="13" t="s">
        <v>234</v>
      </c>
      <c r="B76" t="s">
        <v>128</v>
      </c>
      <c r="C76" t="s">
        <v>252</v>
      </c>
      <c r="D76" t="s">
        <v>253</v>
      </c>
      <c r="E76" t="s">
        <v>97</v>
      </c>
      <c r="F76" s="9">
        <v>10</v>
      </c>
      <c r="G76" s="18"/>
      <c r="H76" s="10">
        <f t="shared" si="1"/>
        <v>0</v>
      </c>
    </row>
    <row r="77" spans="1:8" ht="12.75">
      <c r="A77" s="13" t="s">
        <v>245</v>
      </c>
      <c r="B77" t="s">
        <v>244</v>
      </c>
      <c r="C77" t="s">
        <v>252</v>
      </c>
      <c r="D77" t="s">
        <v>253</v>
      </c>
      <c r="E77" t="s">
        <v>97</v>
      </c>
      <c r="F77" s="9">
        <v>10</v>
      </c>
      <c r="G77" s="18"/>
      <c r="H77" s="10">
        <f t="shared" si="1"/>
        <v>0</v>
      </c>
    </row>
    <row r="78" spans="1:8" ht="12.75">
      <c r="A78" s="13" t="s">
        <v>246</v>
      </c>
      <c r="B78" t="s">
        <v>247</v>
      </c>
      <c r="C78" t="s">
        <v>252</v>
      </c>
      <c r="D78" t="s">
        <v>253</v>
      </c>
      <c r="E78" t="s">
        <v>97</v>
      </c>
      <c r="F78" s="9">
        <v>10</v>
      </c>
      <c r="G78" s="18"/>
      <c r="H78" s="10">
        <f t="shared" si="1"/>
        <v>0</v>
      </c>
    </row>
    <row r="79" spans="1:8" ht="12.75">
      <c r="A79" s="13" t="s">
        <v>248</v>
      </c>
      <c r="B79" t="s">
        <v>249</v>
      </c>
      <c r="C79" t="s">
        <v>252</v>
      </c>
      <c r="D79" t="s">
        <v>253</v>
      </c>
      <c r="E79" t="s">
        <v>97</v>
      </c>
      <c r="F79" s="9">
        <v>10</v>
      </c>
      <c r="G79" s="18"/>
      <c r="H79" s="10">
        <f t="shared" si="1"/>
        <v>0</v>
      </c>
    </row>
    <row r="80" spans="1:8" ht="12.75">
      <c r="A80" s="13" t="s">
        <v>250</v>
      </c>
      <c r="B80" t="s">
        <v>251</v>
      </c>
      <c r="C80" t="s">
        <v>252</v>
      </c>
      <c r="D80" t="s">
        <v>253</v>
      </c>
      <c r="E80" t="s">
        <v>97</v>
      </c>
      <c r="F80" s="9">
        <v>10</v>
      </c>
      <c r="G80" s="18"/>
      <c r="H80" s="10">
        <f t="shared" si="1"/>
        <v>0</v>
      </c>
    </row>
    <row r="81" spans="1:8" ht="12.75">
      <c r="A81" s="13" t="s">
        <v>231</v>
      </c>
      <c r="B81" t="s">
        <v>235</v>
      </c>
      <c r="C81" t="s">
        <v>238</v>
      </c>
      <c r="D81" t="s">
        <v>129</v>
      </c>
      <c r="E81" t="s">
        <v>97</v>
      </c>
      <c r="F81" s="9">
        <v>8</v>
      </c>
      <c r="G81" s="18"/>
      <c r="H81" s="10">
        <f t="shared" si="1"/>
        <v>0</v>
      </c>
    </row>
    <row r="82" spans="1:8" ht="12.75">
      <c r="A82" s="13" t="s">
        <v>232</v>
      </c>
      <c r="B82" t="s">
        <v>236</v>
      </c>
      <c r="C82" t="s">
        <v>239</v>
      </c>
      <c r="D82" t="s">
        <v>129</v>
      </c>
      <c r="E82" t="s">
        <v>97</v>
      </c>
      <c r="F82" s="9">
        <v>8</v>
      </c>
      <c r="G82" s="18"/>
      <c r="H82" s="10">
        <f t="shared" si="1"/>
        <v>0</v>
      </c>
    </row>
    <row r="83" spans="1:8" ht="12.75">
      <c r="A83" s="13" t="s">
        <v>233</v>
      </c>
      <c r="B83" t="s">
        <v>237</v>
      </c>
      <c r="C83" t="s">
        <v>240</v>
      </c>
      <c r="D83" t="s">
        <v>129</v>
      </c>
      <c r="E83" t="s">
        <v>97</v>
      </c>
      <c r="F83" s="9">
        <v>8</v>
      </c>
      <c r="G83" s="18"/>
      <c r="H83" s="10">
        <f t="shared" si="1"/>
        <v>0</v>
      </c>
    </row>
    <row r="84" spans="1:8" ht="12.75">
      <c r="A84" s="13" t="s">
        <v>221</v>
      </c>
      <c r="B84" t="s">
        <v>223</v>
      </c>
      <c r="C84" t="s">
        <v>222</v>
      </c>
      <c r="D84" t="s">
        <v>230</v>
      </c>
      <c r="E84" t="s">
        <v>97</v>
      </c>
      <c r="F84" s="9">
        <v>8</v>
      </c>
      <c r="G84" s="24"/>
      <c r="H84" s="10">
        <f t="shared" si="1"/>
        <v>0</v>
      </c>
    </row>
    <row r="85" spans="1:8" ht="12.75">
      <c r="A85" s="13" t="s">
        <v>241</v>
      </c>
      <c r="B85" t="s">
        <v>224</v>
      </c>
      <c r="C85" t="s">
        <v>228</v>
      </c>
      <c r="D85" t="s">
        <v>230</v>
      </c>
      <c r="E85" t="s">
        <v>97</v>
      </c>
      <c r="F85" s="9">
        <v>8</v>
      </c>
      <c r="G85" s="24"/>
      <c r="H85" s="10">
        <f t="shared" si="1"/>
        <v>0</v>
      </c>
    </row>
    <row r="86" spans="1:8" ht="12.75">
      <c r="A86" s="13" t="s">
        <v>242</v>
      </c>
      <c r="B86" t="s">
        <v>225</v>
      </c>
      <c r="C86" t="s">
        <v>229</v>
      </c>
      <c r="D86" t="s">
        <v>230</v>
      </c>
      <c r="E86" t="s">
        <v>97</v>
      </c>
      <c r="F86" s="9">
        <v>8</v>
      </c>
      <c r="G86" s="24"/>
      <c r="H86" s="10">
        <f t="shared" si="1"/>
        <v>0</v>
      </c>
    </row>
    <row r="87" spans="1:8" ht="12.75">
      <c r="A87" s="13" t="s">
        <v>243</v>
      </c>
      <c r="B87" t="s">
        <v>226</v>
      </c>
      <c r="C87" t="s">
        <v>227</v>
      </c>
      <c r="D87" t="s">
        <v>230</v>
      </c>
      <c r="E87" t="s">
        <v>97</v>
      </c>
      <c r="F87" s="9">
        <v>8</v>
      </c>
      <c r="G87" s="24"/>
      <c r="H87" s="10">
        <f t="shared" si="1"/>
        <v>0</v>
      </c>
    </row>
    <row r="88" spans="1:8" ht="12.75">
      <c r="A88" s="15" t="s">
        <v>11</v>
      </c>
      <c r="B88" s="15" t="s">
        <v>207</v>
      </c>
      <c r="C88" s="16" t="s">
        <v>12</v>
      </c>
      <c r="D88" s="15" t="s">
        <v>13</v>
      </c>
      <c r="E88" s="15" t="s">
        <v>14</v>
      </c>
      <c r="F88" s="15" t="s">
        <v>15</v>
      </c>
      <c r="G88" s="17"/>
      <c r="H88" s="10">
        <v>0</v>
      </c>
    </row>
    <row r="89" spans="1:8" ht="12.75">
      <c r="A89" s="13" t="s">
        <v>130</v>
      </c>
      <c r="B89" t="s">
        <v>131</v>
      </c>
      <c r="C89" t="s">
        <v>132</v>
      </c>
      <c r="D89" t="s">
        <v>133</v>
      </c>
      <c r="E89" t="s">
        <v>208</v>
      </c>
      <c r="F89" s="9">
        <v>10</v>
      </c>
      <c r="G89" s="18"/>
      <c r="H89" s="10">
        <f t="shared" si="1"/>
        <v>0</v>
      </c>
    </row>
    <row r="90" spans="1:8" ht="12.75">
      <c r="A90" s="13" t="s">
        <v>134</v>
      </c>
      <c r="B90" t="s">
        <v>135</v>
      </c>
      <c r="C90" t="s">
        <v>136</v>
      </c>
      <c r="D90" t="s">
        <v>20</v>
      </c>
      <c r="E90" t="s">
        <v>24</v>
      </c>
      <c r="F90" s="9">
        <v>3</v>
      </c>
      <c r="G90" s="18"/>
      <c r="H90" s="10">
        <f t="shared" si="1"/>
        <v>0</v>
      </c>
    </row>
    <row r="91" spans="1:8" ht="12.75">
      <c r="A91" s="13" t="s">
        <v>137</v>
      </c>
      <c r="B91" t="s">
        <v>138</v>
      </c>
      <c r="C91" t="s">
        <v>139</v>
      </c>
      <c r="D91" t="s">
        <v>20</v>
      </c>
      <c r="E91" t="s">
        <v>24</v>
      </c>
      <c r="F91" s="9">
        <v>3</v>
      </c>
      <c r="G91" s="18"/>
      <c r="H91" s="10">
        <f t="shared" si="1"/>
        <v>0</v>
      </c>
    </row>
    <row r="92" spans="1:8" ht="12.75">
      <c r="A92" s="13" t="s">
        <v>140</v>
      </c>
      <c r="B92" t="s">
        <v>141</v>
      </c>
      <c r="C92" t="s">
        <v>142</v>
      </c>
      <c r="D92" t="s">
        <v>20</v>
      </c>
      <c r="E92" t="s">
        <v>24</v>
      </c>
      <c r="F92" s="9">
        <v>3</v>
      </c>
      <c r="G92" s="18"/>
      <c r="H92" s="10">
        <f t="shared" si="1"/>
        <v>0</v>
      </c>
    </row>
    <row r="93" spans="1:8" ht="12.75">
      <c r="A93" s="13" t="s">
        <v>143</v>
      </c>
      <c r="B93" t="s">
        <v>144</v>
      </c>
      <c r="C93" t="s">
        <v>145</v>
      </c>
      <c r="D93" t="s">
        <v>20</v>
      </c>
      <c r="E93" t="s">
        <v>24</v>
      </c>
      <c r="F93" s="9">
        <v>3</v>
      </c>
      <c r="G93" s="18"/>
      <c r="H93" s="10">
        <f t="shared" si="1"/>
        <v>0</v>
      </c>
    </row>
    <row r="94" spans="1:8" ht="12.75">
      <c r="A94" s="13" t="s">
        <v>146</v>
      </c>
      <c r="B94" t="s">
        <v>147</v>
      </c>
      <c r="C94" t="s">
        <v>148</v>
      </c>
      <c r="D94" t="s">
        <v>20</v>
      </c>
      <c r="E94" t="s">
        <v>24</v>
      </c>
      <c r="F94" s="9">
        <v>3</v>
      </c>
      <c r="G94" s="18"/>
      <c r="H94" s="10">
        <f t="shared" si="1"/>
        <v>0</v>
      </c>
    </row>
    <row r="95" spans="1:8" ht="12.75">
      <c r="A95" s="13" t="s">
        <v>149</v>
      </c>
      <c r="B95" t="s">
        <v>150</v>
      </c>
      <c r="C95" t="s">
        <v>151</v>
      </c>
      <c r="D95" t="s">
        <v>194</v>
      </c>
      <c r="E95" t="s">
        <v>24</v>
      </c>
      <c r="F95" s="9">
        <v>3.5</v>
      </c>
      <c r="G95" s="18"/>
      <c r="H95" s="10">
        <f t="shared" si="1"/>
        <v>0</v>
      </c>
    </row>
    <row r="96" spans="1:8" ht="12.75">
      <c r="A96" s="13" t="s">
        <v>152</v>
      </c>
      <c r="B96" t="s">
        <v>153</v>
      </c>
      <c r="C96" t="s">
        <v>154</v>
      </c>
      <c r="D96" t="s">
        <v>194</v>
      </c>
      <c r="E96" t="s">
        <v>24</v>
      </c>
      <c r="F96" s="9">
        <v>3.5</v>
      </c>
      <c r="G96" s="18"/>
      <c r="H96" s="10">
        <f t="shared" si="1"/>
        <v>0</v>
      </c>
    </row>
    <row r="97" spans="1:8" ht="12.75">
      <c r="A97" s="13" t="s">
        <v>155</v>
      </c>
      <c r="B97" t="s">
        <v>156</v>
      </c>
      <c r="C97" t="s">
        <v>157</v>
      </c>
      <c r="D97" t="s">
        <v>20</v>
      </c>
      <c r="E97" t="s">
        <v>24</v>
      </c>
      <c r="F97" s="9">
        <v>3</v>
      </c>
      <c r="G97" s="18"/>
      <c r="H97" s="10">
        <f t="shared" si="1"/>
        <v>0</v>
      </c>
    </row>
    <row r="98" spans="1:8" ht="12.75">
      <c r="A98" s="13" t="s">
        <v>158</v>
      </c>
      <c r="B98" t="s">
        <v>159</v>
      </c>
      <c r="C98" t="s">
        <v>160</v>
      </c>
      <c r="D98" t="s">
        <v>195</v>
      </c>
      <c r="E98" t="s">
        <v>24</v>
      </c>
      <c r="F98" s="9">
        <v>3</v>
      </c>
      <c r="G98" s="18"/>
      <c r="H98" s="10">
        <f t="shared" si="1"/>
        <v>0</v>
      </c>
    </row>
    <row r="99" spans="1:8" ht="12.75">
      <c r="A99" s="13" t="s">
        <v>161</v>
      </c>
      <c r="B99" t="s">
        <v>162</v>
      </c>
      <c r="C99" t="s">
        <v>163</v>
      </c>
      <c r="D99" t="s">
        <v>98</v>
      </c>
      <c r="E99" t="s">
        <v>24</v>
      </c>
      <c r="F99" s="9">
        <v>3</v>
      </c>
      <c r="G99" s="18"/>
      <c r="H99" s="10">
        <f t="shared" si="1"/>
        <v>0</v>
      </c>
    </row>
    <row r="100" spans="1:8" ht="12.75">
      <c r="A100" s="13" t="s">
        <v>164</v>
      </c>
      <c r="B100" t="s">
        <v>165</v>
      </c>
      <c r="C100" t="s">
        <v>166</v>
      </c>
      <c r="D100" t="s">
        <v>20</v>
      </c>
      <c r="E100" t="s">
        <v>24</v>
      </c>
      <c r="F100" s="9">
        <v>3</v>
      </c>
      <c r="G100" s="18"/>
      <c r="H100" s="10">
        <f t="shared" si="1"/>
        <v>0</v>
      </c>
    </row>
    <row r="101" spans="1:8" ht="12.75">
      <c r="A101" s="13" t="s">
        <v>167</v>
      </c>
      <c r="B101" t="s">
        <v>168</v>
      </c>
      <c r="C101" t="s">
        <v>136</v>
      </c>
      <c r="D101" t="s">
        <v>20</v>
      </c>
      <c r="E101" t="s">
        <v>24</v>
      </c>
      <c r="F101" s="9">
        <v>3</v>
      </c>
      <c r="G101" s="18"/>
      <c r="H101" s="10">
        <f t="shared" si="1"/>
        <v>0</v>
      </c>
    </row>
    <row r="102" spans="1:8" ht="12.75">
      <c r="A102" s="13" t="s">
        <v>169</v>
      </c>
      <c r="B102" t="s">
        <v>170</v>
      </c>
      <c r="C102" t="s">
        <v>171</v>
      </c>
      <c r="D102" t="s">
        <v>20</v>
      </c>
      <c r="E102" t="s">
        <v>24</v>
      </c>
      <c r="F102" s="9">
        <v>3</v>
      </c>
      <c r="G102" s="18"/>
      <c r="H102" s="10">
        <f t="shared" si="1"/>
        <v>0</v>
      </c>
    </row>
    <row r="103" spans="1:8" ht="12.75">
      <c r="A103" s="13" t="s">
        <v>172</v>
      </c>
      <c r="B103" t="s">
        <v>173</v>
      </c>
      <c r="C103" t="s">
        <v>174</v>
      </c>
      <c r="D103" t="s">
        <v>20</v>
      </c>
      <c r="E103" t="s">
        <v>24</v>
      </c>
      <c r="F103" s="9">
        <v>3</v>
      </c>
      <c r="G103" s="18"/>
      <c r="H103" s="10">
        <f t="shared" si="1"/>
        <v>0</v>
      </c>
    </row>
    <row r="104" spans="1:8" ht="12.75">
      <c r="A104" s="13" t="s">
        <v>175</v>
      </c>
      <c r="B104" t="s">
        <v>176</v>
      </c>
      <c r="C104" t="s">
        <v>177</v>
      </c>
      <c r="D104" t="s">
        <v>20</v>
      </c>
      <c r="E104" t="s">
        <v>24</v>
      </c>
      <c r="F104" s="9">
        <v>3</v>
      </c>
      <c r="G104" s="18"/>
      <c r="H104" s="10">
        <f t="shared" si="1"/>
        <v>0</v>
      </c>
    </row>
    <row r="105" spans="1:8" ht="12.75">
      <c r="A105" s="13" t="s">
        <v>178</v>
      </c>
      <c r="B105" t="s">
        <v>179</v>
      </c>
      <c r="C105" t="s">
        <v>180</v>
      </c>
      <c r="D105" t="s">
        <v>20</v>
      </c>
      <c r="E105" t="s">
        <v>24</v>
      </c>
      <c r="F105" s="9">
        <v>3</v>
      </c>
      <c r="G105" s="18"/>
      <c r="H105" s="10">
        <f t="shared" si="1"/>
        <v>0</v>
      </c>
    </row>
    <row r="106" spans="1:8" ht="12.75">
      <c r="A106" s="13" t="s">
        <v>181</v>
      </c>
      <c r="B106" t="s">
        <v>182</v>
      </c>
      <c r="C106" t="s">
        <v>183</v>
      </c>
      <c r="D106" t="s">
        <v>184</v>
      </c>
      <c r="E106" t="s">
        <v>24</v>
      </c>
      <c r="F106" s="9">
        <v>3</v>
      </c>
      <c r="G106" s="18"/>
      <c r="H106" s="10">
        <f t="shared" si="1"/>
        <v>0</v>
      </c>
    </row>
    <row r="107" spans="1:8" ht="12.75">
      <c r="A107" s="12"/>
      <c r="B107" s="12"/>
      <c r="C107" s="12"/>
      <c r="D107" s="12"/>
      <c r="E107" s="12"/>
      <c r="F107" s="12"/>
      <c r="G107" s="18"/>
      <c r="H107" s="10">
        <f t="shared" si="1"/>
        <v>0</v>
      </c>
    </row>
    <row r="108" spans="1:8" ht="12.75">
      <c r="A108" s="12"/>
      <c r="B108" s="12"/>
      <c r="C108" s="12"/>
      <c r="D108" s="12"/>
      <c r="E108" s="12"/>
      <c r="F108" s="12"/>
      <c r="G108" s="23" t="s">
        <v>218</v>
      </c>
      <c r="H108" s="10">
        <f>SUM(H14:H107)</f>
        <v>0</v>
      </c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  <row r="116" spans="1:8" ht="12.75">
      <c r="A116" s="12"/>
      <c r="B116" s="12"/>
      <c r="C116" s="12"/>
      <c r="D116" s="12"/>
      <c r="E116" s="12"/>
      <c r="F116" s="12"/>
      <c r="G116" s="12"/>
      <c r="H116" s="12"/>
    </row>
    <row r="117" spans="1:8" ht="12.75">
      <c r="A117" s="12"/>
      <c r="B117" s="12"/>
      <c r="C117" s="12"/>
      <c r="D117" s="12"/>
      <c r="E117" s="12"/>
      <c r="F117" s="12"/>
      <c r="G117" s="12"/>
      <c r="H117" s="12"/>
    </row>
    <row r="118" spans="1:8" ht="12.75">
      <c r="A118" s="12"/>
      <c r="B118" s="12"/>
      <c r="C118" s="12"/>
      <c r="D118" s="12"/>
      <c r="E118" s="12"/>
      <c r="F118" s="12"/>
      <c r="G118" s="12"/>
      <c r="H118" s="12"/>
    </row>
    <row r="119" spans="1:8" ht="12.75">
      <c r="A119" s="12"/>
      <c r="B119" s="12"/>
      <c r="C119" s="12"/>
      <c r="D119" s="12"/>
      <c r="E119" s="12"/>
      <c r="F119" s="12"/>
      <c r="G119" s="12"/>
      <c r="H119" s="12"/>
    </row>
    <row r="120" spans="1:8" ht="12.75">
      <c r="A120" s="12"/>
      <c r="B120" s="12"/>
      <c r="C120" s="12"/>
      <c r="D120" s="12"/>
      <c r="E120" s="12"/>
      <c r="F120" s="12"/>
      <c r="G120" s="12"/>
      <c r="H120" s="12"/>
    </row>
    <row r="121" spans="1:8" ht="12.75">
      <c r="A121" s="12"/>
      <c r="B121" s="12"/>
      <c r="C121" s="12"/>
      <c r="D121" s="12"/>
      <c r="E121" s="12"/>
      <c r="F121" s="12"/>
      <c r="G121" s="12"/>
      <c r="H121" s="12"/>
    </row>
    <row r="122" spans="1:8" ht="12.75">
      <c r="A122" s="12"/>
      <c r="B122" s="12"/>
      <c r="C122" s="12"/>
      <c r="D122" s="12"/>
      <c r="E122" s="12"/>
      <c r="F122" s="12"/>
      <c r="G122" s="12"/>
      <c r="H122" s="12"/>
    </row>
    <row r="123" spans="1:8" ht="12.75">
      <c r="A123" s="12"/>
      <c r="B123" s="12"/>
      <c r="C123" s="12"/>
      <c r="D123" s="12"/>
      <c r="E123" s="12"/>
      <c r="F123" s="12"/>
      <c r="G123" s="12"/>
      <c r="H123" s="12"/>
    </row>
    <row r="124" spans="1:8" ht="12.75">
      <c r="A124" s="12"/>
      <c r="B124" s="12"/>
      <c r="C124" s="12"/>
      <c r="D124" s="12"/>
      <c r="E124" s="12"/>
      <c r="F124" s="12"/>
      <c r="G124" s="12"/>
      <c r="H124" s="12"/>
    </row>
    <row r="125" spans="1:8" ht="12.75">
      <c r="A125" s="12"/>
      <c r="B125" s="12"/>
      <c r="C125" s="12"/>
      <c r="D125" s="12"/>
      <c r="E125" s="12"/>
      <c r="F125" s="12"/>
      <c r="G125" s="12"/>
      <c r="H125" s="12"/>
    </row>
    <row r="126" spans="1:8" ht="12.75">
      <c r="A126" s="12"/>
      <c r="B126" s="12"/>
      <c r="C126" s="12"/>
      <c r="D126" s="12"/>
      <c r="E126" s="12"/>
      <c r="F126" s="12"/>
      <c r="G126" s="12"/>
      <c r="H126" s="12"/>
    </row>
    <row r="127" spans="1:8" ht="12.75">
      <c r="A127" s="12"/>
      <c r="B127" s="12"/>
      <c r="C127" s="12"/>
      <c r="D127" s="12"/>
      <c r="E127" s="12"/>
      <c r="F127" s="12"/>
      <c r="G127" s="12"/>
      <c r="H127" s="12"/>
    </row>
    <row r="128" spans="1:8" ht="12.75">
      <c r="A128" s="12"/>
      <c r="B128" s="12"/>
      <c r="C128" s="12"/>
      <c r="D128" s="12"/>
      <c r="E128" s="12"/>
      <c r="F128" s="12"/>
      <c r="G128" s="12"/>
      <c r="H128" s="12"/>
    </row>
    <row r="129" spans="1:8" ht="12.75">
      <c r="A129" s="12"/>
      <c r="B129" s="12"/>
      <c r="C129" s="12"/>
      <c r="D129" s="12"/>
      <c r="E129" s="12"/>
      <c r="F129" s="12"/>
      <c r="G129" s="12"/>
      <c r="H129" s="12"/>
    </row>
    <row r="130" spans="1:8" ht="12.75">
      <c r="A130" s="12"/>
      <c r="B130" s="12"/>
      <c r="C130" s="12"/>
      <c r="D130" s="12"/>
      <c r="E130" s="12"/>
      <c r="F130" s="12"/>
      <c r="G130" s="12"/>
      <c r="H130" s="12"/>
    </row>
    <row r="131" spans="1:8" ht="12.75">
      <c r="A131" s="12"/>
      <c r="B131" s="12"/>
      <c r="C131" s="12"/>
      <c r="D131" s="12"/>
      <c r="E131" s="12"/>
      <c r="F131" s="12"/>
      <c r="G131" s="12"/>
      <c r="H131" s="12"/>
    </row>
    <row r="132" spans="1:8" ht="12.75">
      <c r="A132" s="12"/>
      <c r="B132" s="12"/>
      <c r="C132" s="12"/>
      <c r="D132" s="12"/>
      <c r="E132" s="12"/>
      <c r="F132" s="12"/>
      <c r="G132" s="12"/>
      <c r="H132" s="12"/>
    </row>
    <row r="133" spans="1:8" ht="12.75">
      <c r="A133" s="12"/>
      <c r="B133" s="12"/>
      <c r="C133" s="12"/>
      <c r="D133" s="12"/>
      <c r="E133" s="12"/>
      <c r="F133" s="12"/>
      <c r="G133" s="12"/>
      <c r="H133" s="12"/>
    </row>
    <row r="134" spans="1:8" ht="12.75">
      <c r="A134" s="12"/>
      <c r="B134" s="12"/>
      <c r="C134" s="12"/>
      <c r="D134" s="12"/>
      <c r="E134" s="12"/>
      <c r="F134" s="12"/>
      <c r="G134" s="12"/>
      <c r="H134" s="12"/>
    </row>
    <row r="135" spans="1:8" ht="12.75">
      <c r="A135" s="12"/>
      <c r="B135" s="12"/>
      <c r="C135" s="12"/>
      <c r="D135" s="12"/>
      <c r="E135" s="12"/>
      <c r="F135" s="12"/>
      <c r="G135" s="12"/>
      <c r="H135" s="12"/>
    </row>
    <row r="136" spans="1:8" ht="12.75">
      <c r="A136" s="12"/>
      <c r="B136" s="12"/>
      <c r="C136" s="12"/>
      <c r="D136" s="12"/>
      <c r="E136" s="12"/>
      <c r="F136" s="12"/>
      <c r="G136" s="12"/>
      <c r="H136" s="12"/>
    </row>
    <row r="137" spans="1:8" ht="12.75">
      <c r="A137" s="12"/>
      <c r="B137" s="12"/>
      <c r="C137" s="12"/>
      <c r="D137" s="12"/>
      <c r="E137" s="12"/>
      <c r="F137" s="12"/>
      <c r="G137" s="12"/>
      <c r="H137" s="12"/>
    </row>
    <row r="138" spans="1:8" ht="12.75">
      <c r="A138" s="12"/>
      <c r="B138" s="12"/>
      <c r="C138" s="12"/>
      <c r="D138" s="12"/>
      <c r="E138" s="12"/>
      <c r="F138" s="12"/>
      <c r="G138" s="12"/>
      <c r="H138" s="12"/>
    </row>
    <row r="139" spans="1:8" ht="12.75">
      <c r="A139" s="12"/>
      <c r="B139" s="12"/>
      <c r="C139" s="12"/>
      <c r="D139" s="12"/>
      <c r="E139" s="12"/>
      <c r="F139" s="12"/>
      <c r="G139" s="12"/>
      <c r="H139" s="12"/>
    </row>
    <row r="140" spans="1:8" ht="12.75">
      <c r="A140" s="12"/>
      <c r="B140" s="12"/>
      <c r="C140" s="12"/>
      <c r="D140" s="12"/>
      <c r="E140" s="12"/>
      <c r="F140" s="12"/>
      <c r="G140" s="12"/>
      <c r="H140" s="12"/>
    </row>
    <row r="141" spans="1:8" ht="12.75">
      <c r="A141" s="12"/>
      <c r="B141" s="12"/>
      <c r="C141" s="12"/>
      <c r="D141" s="12"/>
      <c r="E141" s="12"/>
      <c r="F141" s="12"/>
      <c r="G141" s="12"/>
      <c r="H141" s="12"/>
    </row>
    <row r="142" spans="1:8" ht="12.75">
      <c r="A142" s="12"/>
      <c r="B142" s="12"/>
      <c r="C142" s="12"/>
      <c r="D142" s="12"/>
      <c r="E142" s="12"/>
      <c r="F142" s="12"/>
      <c r="G142" s="12"/>
      <c r="H142" s="12"/>
    </row>
    <row r="143" spans="1:8" ht="12.75">
      <c r="A143" s="12"/>
      <c r="B143" s="12"/>
      <c r="C143" s="12"/>
      <c r="D143" s="12"/>
      <c r="E143" s="12"/>
      <c r="F143" s="12"/>
      <c r="G143" s="12"/>
      <c r="H143" s="12"/>
    </row>
    <row r="144" spans="1:8" ht="12.75">
      <c r="A144" s="12"/>
      <c r="B144" s="12"/>
      <c r="C144" s="12"/>
      <c r="D144" s="12"/>
      <c r="E144" s="12"/>
      <c r="F144" s="12"/>
      <c r="G144" s="12"/>
      <c r="H144" s="12"/>
    </row>
    <row r="145" spans="1:8" ht="12.75">
      <c r="A145" s="12"/>
      <c r="B145" s="12"/>
      <c r="C145" s="12"/>
      <c r="D145" s="12"/>
      <c r="E145" s="12"/>
      <c r="F145" s="12"/>
      <c r="G145" s="12"/>
      <c r="H145" s="12"/>
    </row>
    <row r="146" spans="1:8" ht="12.75">
      <c r="A146" s="12"/>
      <c r="B146" s="12"/>
      <c r="C146" s="12"/>
      <c r="D146" s="12"/>
      <c r="E146" s="12"/>
      <c r="F146" s="12"/>
      <c r="G146" s="12"/>
      <c r="H146" s="12"/>
    </row>
    <row r="147" spans="1:8" ht="12.75">
      <c r="A147" s="12"/>
      <c r="B147" s="12"/>
      <c r="C147" s="12"/>
      <c r="D147" s="12"/>
      <c r="E147" s="12"/>
      <c r="F147" s="12"/>
      <c r="G147" s="12"/>
      <c r="H147" s="12"/>
    </row>
    <row r="148" spans="1:8" ht="12.75">
      <c r="A148" s="12"/>
      <c r="B148" s="12"/>
      <c r="C148" s="12"/>
      <c r="D148" s="12"/>
      <c r="E148" s="12"/>
      <c r="F148" s="12"/>
      <c r="G148" s="12"/>
      <c r="H148" s="12"/>
    </row>
    <row r="149" spans="1:8" ht="12.75">
      <c r="A149" s="12"/>
      <c r="B149" s="12"/>
      <c r="C149" s="12"/>
      <c r="D149" s="12"/>
      <c r="E149" s="12"/>
      <c r="F149" s="12"/>
      <c r="G149" s="12"/>
      <c r="H149" s="12"/>
    </row>
    <row r="150" spans="1:8" ht="12.75">
      <c r="A150" s="12"/>
      <c r="B150" s="12"/>
      <c r="C150" s="12"/>
      <c r="D150" s="12"/>
      <c r="E150" s="12"/>
      <c r="F150" s="12"/>
      <c r="G150" s="12"/>
      <c r="H150" s="12"/>
    </row>
    <row r="151" spans="1:8" ht="12.75">
      <c r="A151" s="12"/>
      <c r="B151" s="12"/>
      <c r="C151" s="12"/>
      <c r="D151" s="12"/>
      <c r="E151" s="12"/>
      <c r="F151" s="12"/>
      <c r="G151" s="12"/>
      <c r="H151" s="12"/>
    </row>
    <row r="152" spans="1:8" ht="12.75">
      <c r="A152" s="12"/>
      <c r="B152" s="12"/>
      <c r="C152" s="12"/>
      <c r="D152" s="12"/>
      <c r="E152" s="12"/>
      <c r="F152" s="12"/>
      <c r="G152" s="12"/>
      <c r="H152" s="12"/>
    </row>
    <row r="153" spans="1:8" ht="12.75">
      <c r="A153" s="12"/>
      <c r="B153" s="12"/>
      <c r="C153" s="12"/>
      <c r="D153" s="12"/>
      <c r="E153" s="12"/>
      <c r="F153" s="12"/>
      <c r="G153" s="12"/>
      <c r="H153" s="12"/>
    </row>
    <row r="154" spans="1:8" ht="12.75">
      <c r="A154" s="12"/>
      <c r="B154" s="12"/>
      <c r="C154" s="12"/>
      <c r="D154" s="12"/>
      <c r="E154" s="12"/>
      <c r="F154" s="12"/>
      <c r="G154" s="12"/>
      <c r="H154" s="12"/>
    </row>
    <row r="155" spans="1:8" ht="12.75">
      <c r="A155" s="12"/>
      <c r="B155" s="12"/>
      <c r="C155" s="12"/>
      <c r="D155" s="12"/>
      <c r="E155" s="12"/>
      <c r="F155" s="12"/>
      <c r="G155" s="12"/>
      <c r="H155" s="12"/>
    </row>
    <row r="156" spans="1:8" ht="12.75">
      <c r="A156" s="12"/>
      <c r="B156" s="12"/>
      <c r="C156" s="12"/>
      <c r="D156" s="12"/>
      <c r="E156" s="12"/>
      <c r="F156" s="12"/>
      <c r="G156" s="12"/>
      <c r="H156" s="12"/>
    </row>
    <row r="157" spans="1:8" ht="12.75">
      <c r="A157" s="12"/>
      <c r="B157" s="12"/>
      <c r="C157" s="12"/>
      <c r="D157" s="12"/>
      <c r="E157" s="12"/>
      <c r="F157" s="12"/>
      <c r="G157" s="12"/>
      <c r="H157" s="12"/>
    </row>
    <row r="158" spans="1:8" ht="12.75">
      <c r="A158" s="12"/>
      <c r="B158" s="12"/>
      <c r="C158" s="12"/>
      <c r="D158" s="12"/>
      <c r="E158" s="12"/>
      <c r="F158" s="12"/>
      <c r="G158" s="12"/>
      <c r="H158" s="12"/>
    </row>
    <row r="159" spans="1:8" ht="12.75">
      <c r="A159" s="12"/>
      <c r="B159" s="12"/>
      <c r="C159" s="12"/>
      <c r="D159" s="12"/>
      <c r="E159" s="12"/>
      <c r="F159" s="12"/>
      <c r="G159" s="12"/>
      <c r="H159" s="12"/>
    </row>
    <row r="160" spans="1:8" ht="12.75">
      <c r="A160" s="12"/>
      <c r="B160" s="12"/>
      <c r="C160" s="12"/>
      <c r="D160" s="12"/>
      <c r="E160" s="12"/>
      <c r="F160" s="12"/>
      <c r="G160" s="12"/>
      <c r="H160" s="12"/>
    </row>
    <row r="161" spans="1:8" ht="12.75">
      <c r="A161" s="12"/>
      <c r="B161" s="12"/>
      <c r="C161" s="12"/>
      <c r="D161" s="12"/>
      <c r="E161" s="12"/>
      <c r="F161" s="12"/>
      <c r="G161" s="12"/>
      <c r="H161" s="12"/>
    </row>
    <row r="162" spans="1:8" ht="12.75">
      <c r="A162" s="12"/>
      <c r="B162" s="12"/>
      <c r="C162" s="12"/>
      <c r="D162" s="12"/>
      <c r="E162" s="12"/>
      <c r="F162" s="12"/>
      <c r="G162" s="12"/>
      <c r="H162" s="12"/>
    </row>
    <row r="163" spans="1:8" ht="12.75">
      <c r="A163" s="12"/>
      <c r="B163" s="12"/>
      <c r="C163" s="12"/>
      <c r="D163" s="12"/>
      <c r="E163" s="12"/>
      <c r="F163" s="12"/>
      <c r="G163" s="12"/>
      <c r="H163" s="12"/>
    </row>
    <row r="164" spans="1:8" ht="12.75">
      <c r="A164" s="12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  <row r="173" spans="1:8" ht="12.75">
      <c r="A173" s="12"/>
      <c r="B173" s="12"/>
      <c r="C173" s="12"/>
      <c r="D173" s="12"/>
      <c r="E173" s="12"/>
      <c r="F173" s="12"/>
      <c r="G173" s="12"/>
      <c r="H173" s="12"/>
    </row>
    <row r="174" spans="1:8" ht="12.75">
      <c r="A174" s="12"/>
      <c r="B174" s="12"/>
      <c r="C174" s="12"/>
      <c r="D174" s="12"/>
      <c r="E174" s="12"/>
      <c r="F174" s="12"/>
      <c r="G174" s="12"/>
      <c r="H174" s="12"/>
    </row>
    <row r="175" spans="6:8" ht="12.75">
      <c r="F175" s="12"/>
      <c r="G175" s="12"/>
      <c r="H175" s="12"/>
    </row>
    <row r="176" spans="6:8" ht="12.75">
      <c r="F176" s="12"/>
      <c r="G176" s="12"/>
      <c r="H176" s="12"/>
    </row>
    <row r="177" spans="6:8" ht="12.75">
      <c r="F177" s="12"/>
      <c r="G177" s="12"/>
      <c r="H177" s="12"/>
    </row>
    <row r="178" spans="6:8" ht="12.75">
      <c r="F178" s="12"/>
      <c r="G178" s="12"/>
      <c r="H178" s="12"/>
    </row>
    <row r="179" spans="6:8" ht="12.75">
      <c r="F179" s="12"/>
      <c r="G179" s="12"/>
      <c r="H179" s="12"/>
    </row>
    <row r="180" spans="6:8" ht="12.75">
      <c r="F180" s="12"/>
      <c r="G180" s="12"/>
      <c r="H180" s="12"/>
    </row>
    <row r="181" spans="6:8" ht="12.75">
      <c r="F181" s="12"/>
      <c r="G181" s="12"/>
      <c r="H181" s="12"/>
    </row>
    <row r="182" spans="6:8" ht="12.75">
      <c r="F182" s="12"/>
      <c r="G182" s="12"/>
      <c r="H182" s="12"/>
    </row>
    <row r="183" spans="6:8" ht="12.75">
      <c r="F183" s="12"/>
      <c r="G183" s="12"/>
      <c r="H183" s="12"/>
    </row>
    <row r="184" spans="6:8" ht="12.75">
      <c r="F184" s="12"/>
      <c r="G184" s="12"/>
      <c r="H184" s="12"/>
    </row>
    <row r="185" spans="6:8" ht="12.75">
      <c r="F185" s="12"/>
      <c r="G185" s="12"/>
      <c r="H185" s="12"/>
    </row>
    <row r="186" spans="6:8" ht="12.75">
      <c r="F186" s="12"/>
      <c r="G186" s="12"/>
      <c r="H186" s="12"/>
    </row>
    <row r="187" spans="6:8" ht="12.75">
      <c r="F187" s="12"/>
      <c r="G187" s="12"/>
      <c r="H187" s="12"/>
    </row>
    <row r="188" spans="6:8" ht="12.75">
      <c r="F188" s="12"/>
      <c r="G188" s="12"/>
      <c r="H188" s="12"/>
    </row>
    <row r="189" spans="6:8" ht="12.75">
      <c r="F189" s="12"/>
      <c r="G189" s="12"/>
      <c r="H189" s="12"/>
    </row>
    <row r="190" spans="6:8" ht="12.75">
      <c r="F190" s="12"/>
      <c r="G190" s="12"/>
      <c r="H190" s="12"/>
    </row>
    <row r="191" spans="6:8" ht="12.75">
      <c r="F191" s="12"/>
      <c r="G191" s="12"/>
      <c r="H191" s="12"/>
    </row>
    <row r="192" spans="6:8" ht="12.75">
      <c r="F192" s="12"/>
      <c r="G192" s="12"/>
      <c r="H192" s="12"/>
    </row>
    <row r="193" spans="6:8" ht="12.75">
      <c r="F193" s="12"/>
      <c r="G193" s="12"/>
      <c r="H193" s="12"/>
    </row>
    <row r="194" spans="6:8" ht="12.75">
      <c r="F194" s="12"/>
      <c r="G194" s="12"/>
      <c r="H194" s="12"/>
    </row>
    <row r="195" spans="6:8" ht="12.75">
      <c r="F195" s="12"/>
      <c r="G195" s="12"/>
      <c r="H195" s="12"/>
    </row>
    <row r="196" spans="6:8" ht="12.75">
      <c r="F196" s="12"/>
      <c r="G196" s="12"/>
      <c r="H196" s="12"/>
    </row>
    <row r="197" spans="6:8" ht="12.75">
      <c r="F197" s="12"/>
      <c r="G197" s="12"/>
      <c r="H197" s="12"/>
    </row>
    <row r="198" spans="6:8" ht="12.75">
      <c r="F198" s="12"/>
      <c r="G198" s="12"/>
      <c r="H198" s="12"/>
    </row>
    <row r="199" spans="6:8" ht="12.75">
      <c r="F199" s="12"/>
      <c r="G199" s="12"/>
      <c r="H199" s="12"/>
    </row>
    <row r="200" spans="6:8" ht="12.75">
      <c r="F200" s="12"/>
      <c r="G200" s="12"/>
      <c r="H200" s="12"/>
    </row>
    <row r="201" spans="6:8" ht="12.75">
      <c r="F201" s="12"/>
      <c r="G201" s="12"/>
      <c r="H201" s="12"/>
    </row>
    <row r="202" spans="6:8" ht="12.75">
      <c r="F202" s="12"/>
      <c r="G202" s="12"/>
      <c r="H202" s="12"/>
    </row>
    <row r="203" spans="6:8" ht="12.75">
      <c r="F203" s="12"/>
      <c r="G203" s="12"/>
      <c r="H203" s="12"/>
    </row>
    <row r="204" spans="6:8" ht="12.75">
      <c r="F204" s="12"/>
      <c r="G204" s="12"/>
      <c r="H204" s="12"/>
    </row>
    <row r="205" spans="6:8" ht="12.75">
      <c r="F205" s="12"/>
      <c r="G205" s="12"/>
      <c r="H205" s="12"/>
    </row>
    <row r="206" spans="6:8" ht="12.75">
      <c r="F206" s="12"/>
      <c r="G206" s="12"/>
      <c r="H206" s="12"/>
    </row>
    <row r="207" spans="6:8" ht="12.75">
      <c r="F207" s="12"/>
      <c r="G207" s="12"/>
      <c r="H207" s="12"/>
    </row>
    <row r="208" spans="6:8" ht="12.75">
      <c r="F208" s="12"/>
      <c r="G208" s="12"/>
      <c r="H208" s="12"/>
    </row>
    <row r="209" spans="6:8" ht="12.75">
      <c r="F209" s="12"/>
      <c r="G209" s="12"/>
      <c r="H209" s="12"/>
    </row>
    <row r="210" spans="6:8" ht="12.75">
      <c r="F210" s="12"/>
      <c r="G210" s="12"/>
      <c r="H210" s="12"/>
    </row>
    <row r="211" spans="6:8" ht="12.75">
      <c r="F211" s="12"/>
      <c r="G211" s="12"/>
      <c r="H211" s="12"/>
    </row>
    <row r="212" spans="6:8" ht="12.75">
      <c r="F212" s="12"/>
      <c r="G212" s="12"/>
      <c r="H212" s="12"/>
    </row>
    <row r="213" spans="6:8" ht="12.75">
      <c r="F213" s="12"/>
      <c r="H213" s="12"/>
    </row>
    <row r="214" spans="6:8" ht="12.75">
      <c r="F214" s="12"/>
      <c r="H214" s="12"/>
    </row>
    <row r="215" spans="6:8" ht="12.75">
      <c r="F215" s="12"/>
      <c r="H215" s="12"/>
    </row>
    <row r="216" spans="6:8" ht="12.75">
      <c r="F216" s="12"/>
      <c r="H216" s="12"/>
    </row>
    <row r="217" spans="6:8" ht="12.75">
      <c r="F217" s="12"/>
      <c r="H217" s="12"/>
    </row>
    <row r="218" spans="6:8" ht="12.75">
      <c r="F218" s="12"/>
      <c r="H218" s="12"/>
    </row>
    <row r="219" spans="6:8" ht="12.75">
      <c r="F219" s="12"/>
      <c r="H219" s="12"/>
    </row>
    <row r="220" spans="6:8" ht="12.75">
      <c r="F220" s="12"/>
      <c r="H220" s="12"/>
    </row>
    <row r="221" ht="12.75">
      <c r="H221" s="12"/>
    </row>
    <row r="222" ht="12.75">
      <c r="H222" s="12"/>
    </row>
    <row r="223" ht="12.75"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</sheetData>
  <sheetProtection selectLockedCells="1" selectUnlockedCells="1"/>
  <hyperlinks>
    <hyperlink ref="A8" r:id="rId1" display="www.mh-toimi.fi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mika</cp:lastModifiedBy>
  <dcterms:created xsi:type="dcterms:W3CDTF">2012-01-29T17:32:04Z</dcterms:created>
  <dcterms:modified xsi:type="dcterms:W3CDTF">2018-02-01T09:10:28Z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